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9. DU LIEU DANG KY HOC PHAN\1.Dữ liệu ĐK_Lâng\1.KH đăng kí tín chỉ\Năm học 2024 - 2025\HK 1\DHCQ\Kế hoạch học kỳ 1 năm 2024-2025\"/>
    </mc:Choice>
  </mc:AlternateContent>
  <xr:revisionPtr revIDLastSave="0" documentId="13_ncr:1_{EE4586C4-B826-4D3F-88E5-D2A7635B8B85}" xr6:coauthVersionLast="47" xr6:coauthVersionMax="47" xr10:uidLastSave="{00000000-0000-0000-0000-000000000000}"/>
  <bookViews>
    <workbookView xWindow="-108" yWindow="-108" windowWidth="30936" windowHeight="16776" xr2:uid="{391436A7-0C4C-4401-8625-AE52E8125EC6}"/>
  </bookViews>
  <sheets>
    <sheet name="K16" sheetId="2" r:id="rId1"/>
    <sheet name="K17" sheetId="1" r:id="rId2"/>
    <sheet name="K18" sheetId="3" r:id="rId3"/>
  </sheets>
  <externalReferences>
    <externalReference r:id="rId4"/>
  </externalReferences>
  <definedNames>
    <definedName name="_xlnm._FilterDatabase" localSheetId="1" hidden="1">'K17'!$A$3:$N$1248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33" i="2" l="1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6" i="2"/>
  <c r="B805" i="2"/>
  <c r="B802" i="2"/>
  <c r="B801" i="2"/>
  <c r="B798" i="2"/>
  <c r="B797" i="2"/>
  <c r="B794" i="2"/>
  <c r="B793" i="2"/>
  <c r="B790" i="2"/>
  <c r="B789" i="2"/>
  <c r="B786" i="2"/>
  <c r="B785" i="2"/>
  <c r="B784" i="2"/>
  <c r="B781" i="2"/>
  <c r="B780" i="2"/>
  <c r="B777" i="2"/>
  <c r="B776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1568" i="3"/>
  <c r="B1567" i="3"/>
  <c r="B1566" i="3"/>
  <c r="B1565" i="3"/>
  <c r="B1564" i="3"/>
  <c r="B1563" i="3"/>
  <c r="B1562" i="3"/>
  <c r="B1561" i="3"/>
  <c r="B1560" i="3"/>
  <c r="B1559" i="3"/>
  <c r="B1558" i="3"/>
  <c r="B1557" i="3"/>
  <c r="B1556" i="3"/>
  <c r="B1555" i="3"/>
  <c r="B1554" i="3"/>
  <c r="B1553" i="3"/>
  <c r="B1552" i="3"/>
  <c r="B1551" i="3"/>
  <c r="B1550" i="3"/>
  <c r="B1549" i="3"/>
  <c r="B1548" i="3"/>
  <c r="B1547" i="3"/>
  <c r="B1546" i="3"/>
  <c r="B1545" i="3"/>
  <c r="B1544" i="3"/>
  <c r="B1543" i="3"/>
  <c r="B1542" i="3"/>
  <c r="B1541" i="3"/>
  <c r="B1540" i="3"/>
  <c r="B1539" i="3"/>
  <c r="B1538" i="3"/>
  <c r="B1537" i="3"/>
  <c r="B1536" i="3"/>
  <c r="B1535" i="3"/>
  <c r="B1534" i="3"/>
  <c r="B1533" i="3"/>
  <c r="B1532" i="3"/>
  <c r="B1531" i="3"/>
  <c r="B1530" i="3"/>
  <c r="B1529" i="3"/>
  <c r="B1528" i="3"/>
  <c r="B1527" i="3"/>
  <c r="B1526" i="3"/>
  <c r="B1525" i="3"/>
  <c r="B1524" i="3"/>
  <c r="B1523" i="3"/>
  <c r="B1522" i="3"/>
  <c r="B1521" i="3"/>
  <c r="B1520" i="3"/>
  <c r="B1519" i="3"/>
  <c r="B1518" i="3"/>
  <c r="B1517" i="3"/>
  <c r="B1516" i="3"/>
  <c r="B1515" i="3"/>
  <c r="B1514" i="3"/>
  <c r="B1513" i="3"/>
  <c r="B1512" i="3"/>
  <c r="B1511" i="3"/>
  <c r="B1510" i="3"/>
  <c r="B1509" i="3"/>
  <c r="B1508" i="3"/>
  <c r="B1507" i="3"/>
  <c r="B1506" i="3"/>
  <c r="B1505" i="3"/>
  <c r="B1504" i="3"/>
  <c r="B1503" i="3"/>
  <c r="B1502" i="3"/>
  <c r="B1501" i="3"/>
  <c r="B1500" i="3"/>
  <c r="B1499" i="3"/>
  <c r="B1498" i="3"/>
  <c r="B1497" i="3"/>
  <c r="B1496" i="3"/>
  <c r="B1495" i="3"/>
  <c r="B1494" i="3"/>
  <c r="B1493" i="3"/>
  <c r="B1492" i="3"/>
  <c r="B1491" i="3"/>
  <c r="B1490" i="3"/>
  <c r="B1489" i="3"/>
  <c r="B1488" i="3"/>
  <c r="B1487" i="3"/>
  <c r="B1486" i="3"/>
  <c r="B1485" i="3"/>
  <c r="B1484" i="3"/>
  <c r="B1483" i="3"/>
  <c r="B1482" i="3"/>
  <c r="B1481" i="3"/>
  <c r="B1480" i="3"/>
  <c r="B1479" i="3"/>
  <c r="B1478" i="3"/>
  <c r="B1477" i="3"/>
  <c r="B1476" i="3"/>
  <c r="B1475" i="3"/>
  <c r="B1474" i="3"/>
  <c r="B1473" i="3"/>
  <c r="B1472" i="3"/>
  <c r="B1471" i="3"/>
  <c r="B1470" i="3"/>
  <c r="B1469" i="3"/>
  <c r="B1468" i="3"/>
  <c r="B1467" i="3"/>
  <c r="B1466" i="3"/>
  <c r="B1465" i="3"/>
  <c r="B1464" i="3"/>
  <c r="B1463" i="3"/>
  <c r="B1462" i="3"/>
  <c r="B1461" i="3"/>
  <c r="B1460" i="3"/>
  <c r="B1459" i="3"/>
  <c r="B1458" i="3"/>
  <c r="B1457" i="3"/>
  <c r="B1456" i="3"/>
  <c r="B1455" i="3"/>
  <c r="B1454" i="3"/>
  <c r="B1453" i="3"/>
  <c r="B1452" i="3"/>
  <c r="B1451" i="3"/>
  <c r="B1450" i="3"/>
  <c r="B1449" i="3"/>
  <c r="B1448" i="3"/>
  <c r="B1447" i="3"/>
  <c r="B1446" i="3"/>
  <c r="B1445" i="3"/>
  <c r="B1444" i="3"/>
  <c r="B1443" i="3"/>
  <c r="B1442" i="3"/>
  <c r="B1441" i="3"/>
  <c r="B1440" i="3"/>
  <c r="B1439" i="3"/>
  <c r="B1438" i="3"/>
  <c r="B1437" i="3"/>
  <c r="B1436" i="3"/>
  <c r="B1435" i="3"/>
  <c r="B1434" i="3"/>
  <c r="B1433" i="3"/>
  <c r="B1432" i="3"/>
  <c r="B1431" i="3"/>
  <c r="B1430" i="3"/>
  <c r="B1429" i="3"/>
  <c r="B1428" i="3"/>
  <c r="B1427" i="3"/>
  <c r="B1426" i="3"/>
  <c r="B1425" i="3"/>
  <c r="B1424" i="3"/>
  <c r="B1423" i="3"/>
  <c r="B1422" i="3"/>
  <c r="B1421" i="3"/>
  <c r="B1420" i="3"/>
  <c r="B1419" i="3"/>
  <c r="B1418" i="3"/>
  <c r="B1417" i="3"/>
  <c r="B1416" i="3"/>
  <c r="B1415" i="3"/>
  <c r="B1414" i="3"/>
  <c r="B1413" i="3"/>
  <c r="B1412" i="3"/>
  <c r="B1411" i="3"/>
  <c r="B1410" i="3"/>
  <c r="B1409" i="3"/>
  <c r="B1408" i="3"/>
  <c r="B1407" i="3"/>
  <c r="B1406" i="3"/>
  <c r="B1405" i="3"/>
  <c r="B1404" i="3"/>
  <c r="B1403" i="3"/>
  <c r="B1402" i="3"/>
  <c r="B1401" i="3"/>
  <c r="I1400" i="3"/>
  <c r="B1400" i="3"/>
  <c r="B1399" i="3"/>
  <c r="B1398" i="3"/>
  <c r="B1397" i="3"/>
  <c r="B1396" i="3"/>
  <c r="B1395" i="3"/>
  <c r="B1394" i="3"/>
  <c r="B1393" i="3"/>
  <c r="B1392" i="3"/>
  <c r="I1391" i="3"/>
  <c r="B1391" i="3"/>
  <c r="B1390" i="3"/>
  <c r="B1389" i="3"/>
  <c r="B1388" i="3"/>
  <c r="B1387" i="3"/>
  <c r="B1386" i="3"/>
  <c r="B1385" i="3"/>
  <c r="B1384" i="3"/>
  <c r="B1383" i="3"/>
  <c r="I1382" i="3"/>
  <c r="B1382" i="3"/>
  <c r="B1381" i="3"/>
  <c r="B1380" i="3"/>
  <c r="B1379" i="3"/>
  <c r="B1378" i="3"/>
  <c r="B1377" i="3"/>
  <c r="B1376" i="3"/>
  <c r="B1375" i="3"/>
  <c r="B1374" i="3"/>
  <c r="B1373" i="3"/>
  <c r="B1372" i="3"/>
  <c r="B1371" i="3"/>
  <c r="B1370" i="3"/>
  <c r="B1369" i="3"/>
  <c r="B1368" i="3"/>
  <c r="B1367" i="3"/>
  <c r="B1366" i="3"/>
  <c r="B1365" i="3"/>
  <c r="B1364" i="3"/>
  <c r="B1363" i="3"/>
  <c r="B1362" i="3"/>
  <c r="B1361" i="3"/>
  <c r="B1360" i="3"/>
  <c r="B1359" i="3"/>
  <c r="B1358" i="3"/>
  <c r="B1357" i="3"/>
  <c r="B1356" i="3"/>
  <c r="B1355" i="3"/>
  <c r="B1354" i="3"/>
  <c r="B1353" i="3"/>
  <c r="B1352" i="3"/>
  <c r="B1351" i="3"/>
  <c r="I1350" i="3"/>
  <c r="B1350" i="3"/>
  <c r="B1349" i="3"/>
  <c r="B1348" i="3"/>
  <c r="B1347" i="3"/>
  <c r="B1346" i="3"/>
  <c r="B1345" i="3"/>
  <c r="B1344" i="3"/>
  <c r="B1343" i="3"/>
  <c r="B1342" i="3"/>
  <c r="B1341" i="3"/>
  <c r="B1340" i="3"/>
  <c r="B1339" i="3"/>
  <c r="B1338" i="3"/>
  <c r="B1337" i="3"/>
  <c r="B1336" i="3"/>
  <c r="B1335" i="3"/>
  <c r="I1334" i="3"/>
  <c r="B1334" i="3"/>
  <c r="B1333" i="3"/>
  <c r="B1332" i="3"/>
  <c r="B1331" i="3"/>
  <c r="B1330" i="3"/>
  <c r="B1329" i="3"/>
  <c r="B1328" i="3"/>
  <c r="B1327" i="3"/>
  <c r="B1326" i="3"/>
  <c r="B1325" i="3"/>
  <c r="B1324" i="3"/>
  <c r="B1323" i="3"/>
  <c r="B1322" i="3"/>
  <c r="B1321" i="3"/>
  <c r="B1320" i="3"/>
  <c r="B1319" i="3"/>
  <c r="B1318" i="3"/>
  <c r="B1317" i="3"/>
  <c r="B1316" i="3"/>
  <c r="B1315" i="3"/>
  <c r="B1314" i="3"/>
  <c r="B1313" i="3"/>
  <c r="B1312" i="3"/>
  <c r="B1311" i="3"/>
  <c r="B1310" i="3"/>
  <c r="B1309" i="3"/>
  <c r="B1308" i="3"/>
  <c r="B1307" i="3"/>
  <c r="B1306" i="3"/>
  <c r="B1305" i="3"/>
  <c r="B1304" i="3"/>
  <c r="B1303" i="3"/>
  <c r="I1302" i="3"/>
  <c r="B1302" i="3"/>
  <c r="B1301" i="3"/>
  <c r="I1300" i="3"/>
  <c r="B1300" i="3"/>
  <c r="B1299" i="3"/>
  <c r="B1298" i="3"/>
  <c r="B1297" i="3"/>
  <c r="B1296" i="3"/>
  <c r="B1295" i="3"/>
  <c r="B1294" i="3"/>
  <c r="B1293" i="3"/>
  <c r="B1292" i="3"/>
  <c r="B1291" i="3"/>
  <c r="B1290" i="3"/>
  <c r="B1289" i="3"/>
  <c r="B1288" i="3"/>
  <c r="B1287" i="3"/>
  <c r="B1286" i="3"/>
  <c r="B1285" i="3"/>
  <c r="B1284" i="3"/>
  <c r="B1283" i="3"/>
  <c r="B1282" i="3"/>
  <c r="B1281" i="3"/>
  <c r="B1280" i="3"/>
  <c r="B1279" i="3"/>
  <c r="B1278" i="3"/>
  <c r="B1277" i="3"/>
  <c r="B1276" i="3"/>
  <c r="B1275" i="3"/>
  <c r="B1274" i="3"/>
  <c r="B1273" i="3"/>
  <c r="B1272" i="3"/>
  <c r="I1271" i="3"/>
  <c r="B1271" i="3"/>
  <c r="B1270" i="3"/>
  <c r="B1269" i="3"/>
  <c r="B1268" i="3"/>
  <c r="B1267" i="3"/>
  <c r="B1266" i="3"/>
  <c r="B1265" i="3"/>
  <c r="I1264" i="3"/>
  <c r="B1264" i="3"/>
  <c r="B1263" i="3"/>
  <c r="I1262" i="3"/>
  <c r="B1262" i="3"/>
  <c r="B1261" i="3"/>
  <c r="B1260" i="3"/>
  <c r="B1259" i="3"/>
  <c r="I1258" i="3"/>
  <c r="B1258" i="3"/>
  <c r="B1257" i="3"/>
  <c r="B1256" i="3"/>
  <c r="B1255" i="3"/>
  <c r="B1254" i="3"/>
  <c r="B1253" i="3"/>
  <c r="B1252" i="3"/>
  <c r="B1251" i="3"/>
  <c r="B1250" i="3"/>
  <c r="B1249" i="3"/>
  <c r="I1248" i="3"/>
  <c r="B1248" i="3"/>
  <c r="B1247" i="3"/>
  <c r="B1246" i="3"/>
  <c r="B1245" i="3"/>
  <c r="B1244" i="3"/>
  <c r="B1243" i="3"/>
  <c r="B1242" i="3"/>
  <c r="B1241" i="3"/>
  <c r="B1240" i="3"/>
  <c r="B1239" i="3"/>
  <c r="B1238" i="3"/>
  <c r="B1237" i="3"/>
  <c r="B1236" i="3"/>
  <c r="B1235" i="3"/>
  <c r="B1234" i="3"/>
  <c r="B1233" i="3"/>
  <c r="B1232" i="3"/>
  <c r="B1231" i="3"/>
  <c r="B1230" i="3"/>
  <c r="B1229" i="3"/>
  <c r="B1228" i="3"/>
  <c r="B1227" i="3"/>
  <c r="B1226" i="3"/>
  <c r="B1225" i="3"/>
  <c r="B1224" i="3"/>
  <c r="B1223" i="3"/>
  <c r="B1222" i="3"/>
  <c r="B1221" i="3"/>
  <c r="B1220" i="3"/>
  <c r="B1219" i="3"/>
  <c r="B1218" i="3"/>
  <c r="B1217" i="3"/>
  <c r="B1216" i="3"/>
  <c r="B1215" i="3"/>
  <c r="B1214" i="3"/>
  <c r="B1213" i="3"/>
  <c r="B1212" i="3"/>
  <c r="B1211" i="3"/>
  <c r="B1210" i="3"/>
  <c r="B1209" i="3"/>
  <c r="B1208" i="3"/>
  <c r="B1207" i="3"/>
  <c r="B1206" i="3"/>
  <c r="B1205" i="3"/>
  <c r="B1204" i="3"/>
  <c r="B1203" i="3"/>
  <c r="B1202" i="3"/>
  <c r="B1201" i="3"/>
  <c r="B1200" i="3"/>
  <c r="B1199" i="3"/>
  <c r="B1198" i="3"/>
  <c r="B1197" i="3"/>
  <c r="B1196" i="3"/>
  <c r="B1195" i="3"/>
  <c r="B1194" i="3"/>
  <c r="B1193" i="3"/>
  <c r="B1192" i="3"/>
  <c r="B1191" i="3"/>
  <c r="I1190" i="3"/>
  <c r="B1190" i="3"/>
  <c r="I1189" i="3"/>
  <c r="B1189" i="3"/>
  <c r="I1188" i="3"/>
  <c r="B1188" i="3"/>
  <c r="B1187" i="3"/>
  <c r="B1186" i="3"/>
  <c r="B1185" i="3"/>
  <c r="B1184" i="3"/>
  <c r="B1183" i="3"/>
  <c r="B1182" i="3"/>
  <c r="B1181" i="3"/>
  <c r="B1180" i="3"/>
  <c r="B1179" i="3"/>
  <c r="B1178" i="3"/>
  <c r="B1177" i="3"/>
  <c r="B1176" i="3"/>
  <c r="B1175" i="3"/>
  <c r="B1174" i="3"/>
  <c r="B1173" i="3"/>
  <c r="B1172" i="3"/>
  <c r="B1171" i="3"/>
  <c r="B1170" i="3"/>
  <c r="B1169" i="3"/>
  <c r="B1168" i="3"/>
  <c r="B1167" i="3"/>
  <c r="B1166" i="3"/>
  <c r="B1165" i="3"/>
  <c r="B1164" i="3"/>
  <c r="B1163" i="3"/>
  <c r="B1162" i="3"/>
  <c r="B1161" i="3"/>
  <c r="B1160" i="3"/>
  <c r="B1159" i="3"/>
  <c r="B1158" i="3"/>
  <c r="B1157" i="3"/>
  <c r="B1156" i="3"/>
  <c r="B1155" i="3"/>
  <c r="B1154" i="3"/>
  <c r="B1153" i="3"/>
  <c r="B1152" i="3"/>
  <c r="B1151" i="3"/>
  <c r="B1150" i="3"/>
  <c r="B1149" i="3"/>
  <c r="B1148" i="3"/>
  <c r="B1147" i="3"/>
  <c r="B1146" i="3"/>
  <c r="B1145" i="3"/>
  <c r="B1144" i="3"/>
  <c r="B1143" i="3"/>
  <c r="B1142" i="3"/>
  <c r="B1141" i="3"/>
  <c r="B1140" i="3"/>
  <c r="B1139" i="3"/>
  <c r="B1138" i="3"/>
  <c r="B1137" i="3"/>
  <c r="B1136" i="3"/>
  <c r="B1135" i="3"/>
  <c r="B1134" i="3"/>
  <c r="B1133" i="3"/>
  <c r="B1132" i="3"/>
  <c r="B1131" i="3"/>
  <c r="I1130" i="3"/>
  <c r="B1130" i="3"/>
  <c r="B1129" i="3"/>
  <c r="B1128" i="3"/>
  <c r="B1127" i="3"/>
  <c r="I1126" i="3"/>
  <c r="B1126" i="3"/>
  <c r="B1125" i="3"/>
  <c r="B1124" i="3"/>
  <c r="B1123" i="3"/>
  <c r="B1122" i="3"/>
  <c r="B1121" i="3"/>
  <c r="B1120" i="3"/>
  <c r="B1119" i="3"/>
  <c r="B1118" i="3"/>
  <c r="B1117" i="3"/>
  <c r="B1116" i="3"/>
  <c r="B1115" i="3"/>
  <c r="B1114" i="3"/>
  <c r="B1113" i="3"/>
  <c r="B1112" i="3"/>
  <c r="B1111" i="3"/>
  <c r="B1110" i="3"/>
  <c r="B1109" i="3"/>
  <c r="B1108" i="3"/>
  <c r="B1107" i="3"/>
  <c r="B1106" i="3"/>
  <c r="B1105" i="3"/>
  <c r="B1104" i="3"/>
  <c r="B1103" i="3"/>
  <c r="B1102" i="3"/>
  <c r="B1101" i="3"/>
  <c r="B1100" i="3"/>
  <c r="B1099" i="3"/>
  <c r="B1098" i="3"/>
  <c r="B1097" i="3"/>
  <c r="B1096" i="3"/>
  <c r="B1095" i="3"/>
  <c r="B1094" i="3"/>
  <c r="B1093" i="3"/>
  <c r="I1092" i="3"/>
  <c r="B1092" i="3"/>
  <c r="B1091" i="3"/>
  <c r="B1090" i="3"/>
  <c r="B1089" i="3"/>
  <c r="B1088" i="3"/>
  <c r="B1087" i="3"/>
  <c r="B1086" i="3"/>
  <c r="B1085" i="3"/>
  <c r="B1084" i="3"/>
  <c r="B1083" i="3"/>
  <c r="B1082" i="3"/>
  <c r="B1081" i="3"/>
  <c r="B1080" i="3"/>
  <c r="B1079" i="3"/>
  <c r="B1078" i="3"/>
  <c r="B1077" i="3"/>
  <c r="B1076" i="3"/>
  <c r="B1075" i="3"/>
  <c r="B1074" i="3"/>
  <c r="B1073" i="3"/>
  <c r="B1072" i="3"/>
  <c r="B1071" i="3"/>
  <c r="B1070" i="3"/>
  <c r="B1069" i="3"/>
  <c r="B1068" i="3"/>
  <c r="B1067" i="3"/>
  <c r="B1066" i="3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I860" i="3"/>
  <c r="B860" i="3"/>
  <c r="B859" i="3"/>
  <c r="B858" i="3"/>
  <c r="I857" i="3"/>
  <c r="B857" i="3"/>
  <c r="B856" i="3"/>
  <c r="B855" i="3"/>
  <c r="B854" i="3"/>
  <c r="B853" i="3"/>
  <c r="B852" i="3"/>
  <c r="B851" i="3"/>
  <c r="B850" i="3"/>
  <c r="B839" i="3"/>
  <c r="B830" i="3"/>
  <c r="B829" i="3"/>
  <c r="B828" i="3"/>
  <c r="B827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73" i="3"/>
  <c r="B768" i="3"/>
  <c r="B765" i="3"/>
  <c r="B756" i="3"/>
  <c r="B755" i="3"/>
  <c r="B754" i="3"/>
  <c r="B753" i="3"/>
  <c r="B752" i="3"/>
  <c r="B751" i="3"/>
  <c r="B750" i="3"/>
  <c r="B749" i="3"/>
  <c r="B737" i="3"/>
  <c r="B735" i="3"/>
  <c r="B734" i="3"/>
  <c r="B733" i="3"/>
  <c r="B729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I408" i="3"/>
  <c r="B408" i="3"/>
  <c r="I407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I326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773" authorId="0" shapeId="0" xr:uid="{6053B9D8-2C07-47B3-A14A-55E716178A4A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Học từ 11/11/2024</t>
        </r>
      </text>
    </comment>
    <comment ref="E786" authorId="0" shapeId="0" xr:uid="{60A8F726-DC00-40BA-BD53-BC7A7AB505CC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Học từ 11/11/2024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497" authorId="0" shapeId="0" xr:uid="{C14EAE52-9BE0-48F2-ACE0-FDB38F4C9108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Môn bài tập lớn không lên lớp dạy</t>
        </r>
      </text>
    </comment>
    <comment ref="D501" authorId="0" shapeId="0" xr:uid="{B08424F7-9D2A-4214-BFD4-82442D844002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Môn bài tập lớn không lên lớp dạy</t>
        </r>
      </text>
    </comment>
    <comment ref="D1048" authorId="0" shapeId="0" xr:uid="{62079718-1DC2-4F84-AAA5-5BFF118CA8E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Môn bài tập lớn không lên lớp dạy</t>
        </r>
      </text>
    </comment>
    <comment ref="D1049" authorId="0" shapeId="0" xr:uid="{A91774DF-E2BE-4E8A-92A8-95BADB22D093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Môn bài tập lớn không lên lớp dạy</t>
        </r>
      </text>
    </comment>
  </commentList>
</comments>
</file>

<file path=xl/sharedStrings.xml><?xml version="1.0" encoding="utf-8"?>
<sst xmlns="http://schemas.openxmlformats.org/spreadsheetml/2006/main" count="37065" uniqueCount="5781">
  <si>
    <t>HỆ: ĐẠI HỌC CHÍNH QUY</t>
  </si>
  <si>
    <t>KHÓA: 17</t>
  </si>
  <si>
    <t>STT</t>
  </si>
  <si>
    <t>MÃ LỚP EUNI</t>
  </si>
  <si>
    <t>MÃ HỌC PHẦN</t>
  </si>
  <si>
    <t>TÊN HỌC PHẦN</t>
  </si>
  <si>
    <t>TIẾT HỌC</t>
  </si>
  <si>
    <t>NGÀY HỌC</t>
  </si>
  <si>
    <t>ĐỊA ĐIỂM</t>
  </si>
  <si>
    <t>GIÁO VIÊN</t>
  </si>
  <si>
    <t>LỚP ƯU TIÊN</t>
  </si>
  <si>
    <t>GHI CHÚ</t>
  </si>
  <si>
    <t>STT LỚP</t>
  </si>
  <si>
    <t>NGÀY BẮT ĐẦU HỌC</t>
  </si>
  <si>
    <t>TRẠNG THÁI</t>
  </si>
  <si>
    <t>20241CT6013001</t>
  </si>
  <si>
    <t>Công nghệ chế biến dầu mỏ</t>
  </si>
  <si>
    <t>9,10,11</t>
  </si>
  <si>
    <t>Thứ 6</t>
  </si>
  <si>
    <t>B2-404</t>
  </si>
  <si>
    <t>CN Hóa 1</t>
  </si>
  <si>
    <t>09/09/2024</t>
  </si>
  <si>
    <t>20241CT6042001</t>
  </si>
  <si>
    <t>Công nghệ sơn</t>
  </si>
  <si>
    <t>7,8</t>
  </si>
  <si>
    <t>Thứ 4</t>
  </si>
  <si>
    <t>20241CT6063001</t>
  </si>
  <si>
    <t>Đồ án môn học Quá trình và thiết bị</t>
  </si>
  <si>
    <t>1,2,3,4</t>
  </si>
  <si>
    <t>Thứ 3</t>
  </si>
  <si>
    <t>Phòng TH Khoa Hóa</t>
  </si>
  <si>
    <t>20241CT6063002</t>
  </si>
  <si>
    <t>20241CT6076001</t>
  </si>
  <si>
    <t>Hóa học và công nghệ polyme</t>
  </si>
  <si>
    <t>9,10</t>
  </si>
  <si>
    <t>20241CT6082001</t>
  </si>
  <si>
    <t>Hóa môi trường</t>
  </si>
  <si>
    <t>20241LP6011001</t>
  </si>
  <si>
    <t>Kinh tế chính trị Mác-Lênin</t>
  </si>
  <si>
    <t>20241CT6221001</t>
  </si>
  <si>
    <t>Thực hành hoá học polyme-sơn</t>
  </si>
  <si>
    <t>1,2,3,4,5,6</t>
  </si>
  <si>
    <t>Thứ 2</t>
  </si>
  <si>
    <t>25SV/lớp</t>
  </si>
  <si>
    <t>20241CT6221002</t>
  </si>
  <si>
    <t>Thứ 5</t>
  </si>
  <si>
    <t>20241FL6351002</t>
  </si>
  <si>
    <t>Tiếng Anh Công nghệ kỹ thuật hóa học 1</t>
  </si>
  <si>
    <t>20241FL6351003</t>
  </si>
  <si>
    <t>20241LP6004006</t>
  </si>
  <si>
    <t>Tư tưởng Hồ Chí Minh</t>
  </si>
  <si>
    <t>Lớp học online</t>
  </si>
  <si>
    <t>20241BS6022001</t>
  </si>
  <si>
    <t>Âm nhạc đại cương</t>
  </si>
  <si>
    <t>3,4</t>
  </si>
  <si>
    <t>CN Hóa 2</t>
  </si>
  <si>
    <t>20241LP6012001</t>
  </si>
  <si>
    <t>Chủ nghĩa xã hội khoa học</t>
  </si>
  <si>
    <t>20241BS6018001</t>
  </si>
  <si>
    <t>Giao tiếp liên văn hóa</t>
  </si>
  <si>
    <t>1,2</t>
  </si>
  <si>
    <t>20241LP6013001</t>
  </si>
  <si>
    <t>Lịch sử Đảng Cộng sản Việt Nam</t>
  </si>
  <si>
    <t>20241LP6003015</t>
  </si>
  <si>
    <t>Pháp luật đại cương</t>
  </si>
  <si>
    <t>3,4,5</t>
  </si>
  <si>
    <t>20241CT6123001</t>
  </si>
  <si>
    <t>Phương pháp phân tích quang học</t>
  </si>
  <si>
    <t>1,2,3</t>
  </si>
  <si>
    <t>20241CT6149001</t>
  </si>
  <si>
    <t>Thí nghiệm phân tích quang học</t>
  </si>
  <si>
    <t>7,8,9,10</t>
  </si>
  <si>
    <t>20241CT6149002</t>
  </si>
  <si>
    <t>20241CT6224001</t>
  </si>
  <si>
    <t>Thực hành tổng hợp hóa dầu</t>
  </si>
  <si>
    <t>7,8,9,10,11,12</t>
  </si>
  <si>
    <t>20241CT6179003</t>
  </si>
  <si>
    <t>Thực hành vật liệu vô cơ-phân bón</t>
  </si>
  <si>
    <t>20241FL6138001</t>
  </si>
  <si>
    <t>Tiếng Anh Công nghệ kỹ thuật hóa học cơ bản 3</t>
  </si>
  <si>
    <t>Khu B</t>
  </si>
  <si>
    <t>20241GF6003001</t>
  </si>
  <si>
    <t>Công nghệ sản xuất may công nghiệp</t>
  </si>
  <si>
    <t>B4-605</t>
  </si>
  <si>
    <t>CN May 1</t>
  </si>
  <si>
    <t>20241LP6013002</t>
  </si>
  <si>
    <t>4,5</t>
  </si>
  <si>
    <t>20241GF6049001</t>
  </si>
  <si>
    <t>Thiết kế và điều hành dây chuyền may</t>
  </si>
  <si>
    <t>20241GF6106001</t>
  </si>
  <si>
    <t>Thiết kế và giác mẫu trang phục trên máy tính</t>
  </si>
  <si>
    <t>Phòng TH Khoa May</t>
  </si>
  <si>
    <t>20241GF6106002</t>
  </si>
  <si>
    <t>20241GF6107001</t>
  </si>
  <si>
    <t>Thực hành thiết kế trang phục khoác ngoài</t>
  </si>
  <si>
    <t>20241GF6107002</t>
  </si>
  <si>
    <t>Thứ 7</t>
  </si>
  <si>
    <t>20241FL6349002</t>
  </si>
  <si>
    <t>Tiếng Anh May-Thiết kế thời trang 1</t>
  </si>
  <si>
    <t>20241FL6349003</t>
  </si>
  <si>
    <t>20241GF6104001</t>
  </si>
  <si>
    <t>Kinh doanh và phát triển thương hiệu thời trang</t>
  </si>
  <si>
    <t>7,8,9</t>
  </si>
  <si>
    <t>CN May 2</t>
  </si>
  <si>
    <t>20241LP6013003</t>
  </si>
  <si>
    <t>20241GF6022001</t>
  </si>
  <si>
    <t>Marketing thời trang</t>
  </si>
  <si>
    <t>20241GF6049002</t>
  </si>
  <si>
    <t>20241GF6107003</t>
  </si>
  <si>
    <t>20241GF6107004</t>
  </si>
  <si>
    <t>20241FL6339001</t>
  </si>
  <si>
    <t>Tiếng Trung 1</t>
  </si>
  <si>
    <t>20241FL6339002</t>
  </si>
  <si>
    <t>20241LP6004007</t>
  </si>
  <si>
    <t>10,11</t>
  </si>
  <si>
    <t>20241GF6049003</t>
  </si>
  <si>
    <t>CN May 3</t>
  </si>
  <si>
    <t>20241GF6106003</t>
  </si>
  <si>
    <t>20241GF6106004</t>
  </si>
  <si>
    <t>20241GF6106005</t>
  </si>
  <si>
    <t>20241GF6106006</t>
  </si>
  <si>
    <t>20241GF6107005</t>
  </si>
  <si>
    <t>20241GF6107006</t>
  </si>
  <si>
    <t>20241FL6349004</t>
  </si>
  <si>
    <t>20241FL6150001</t>
  </si>
  <si>
    <t>Tiếng Anh May-Thiết kế thời trang cơ bản 3</t>
  </si>
  <si>
    <t>20241CT6022001</t>
  </si>
  <si>
    <t>Công nghệ đồ hộp thực phẩm</t>
  </si>
  <si>
    <t>CN Thực phẩm 1</t>
  </si>
  <si>
    <t>20241CT6023001</t>
  </si>
  <si>
    <t>Công nghệ Enzym</t>
  </si>
  <si>
    <t>20241CT6029001</t>
  </si>
  <si>
    <t>Công nghệ lên men</t>
  </si>
  <si>
    <t>20241CT6035002</t>
  </si>
  <si>
    <t>Công nghệ rượu bia và nước giải khát</t>
  </si>
  <si>
    <t>20241CT6104001</t>
  </si>
  <si>
    <t>Máy và thiết bị chế biến thực phẩm</t>
  </si>
  <si>
    <t>20241CT6121001</t>
  </si>
  <si>
    <t>Phụ gia thực phẩm</t>
  </si>
  <si>
    <t>20241CT6150001</t>
  </si>
  <si>
    <t>Thí nghiệm vi sinh thực phẩm</t>
  </si>
  <si>
    <t>3,4,5,6</t>
  </si>
  <si>
    <t>20241CT6150002</t>
  </si>
  <si>
    <t>8,9,10,11</t>
  </si>
  <si>
    <t>20241CT6161001</t>
  </si>
  <si>
    <t>Thực hành công nghệ lên men</t>
  </si>
  <si>
    <t>20241CT6161002</t>
  </si>
  <si>
    <t>20241FL6355002</t>
  </si>
  <si>
    <t>Tiếng Anh Công nghệ thực phẩm 1</t>
  </si>
  <si>
    <t>B3-201</t>
  </si>
  <si>
    <t>20241FL6355003</t>
  </si>
  <si>
    <t>20241CT6189001</t>
  </si>
  <si>
    <t>Vi sinh thực phẩm</t>
  </si>
  <si>
    <t>20241BS6022002</t>
  </si>
  <si>
    <t>A9-605</t>
  </si>
  <si>
    <t>CNKT Cơ điện tử Ô tô 1</t>
  </si>
  <si>
    <t>20241AT6067001</t>
  </si>
  <si>
    <t>Cơ sở điều khiển động cơ</t>
  </si>
  <si>
    <t>20241AT6066001</t>
  </si>
  <si>
    <t>Động lực học ô tô</t>
  </si>
  <si>
    <t>20241AT6068001</t>
  </si>
  <si>
    <t>Hệ thống điều hòa ô tô</t>
  </si>
  <si>
    <t>20241ME6058001</t>
  </si>
  <si>
    <t>Nguyên lý-Chi tiết máy</t>
  </si>
  <si>
    <t>20241BM6091003</t>
  </si>
  <si>
    <t>Quản lý dự án</t>
  </si>
  <si>
    <t>20241LP6004008</t>
  </si>
  <si>
    <t>20241ME6084001</t>
  </si>
  <si>
    <t>Công nghệ chế tạo máy 1</t>
  </si>
  <si>
    <t>A10-815</t>
  </si>
  <si>
    <t>CNKT KHUÔN MẪU 1</t>
  </si>
  <si>
    <t>20241ME6005002</t>
  </si>
  <si>
    <t>Công nghệ CNC</t>
  </si>
  <si>
    <t>20241ME6020002</t>
  </si>
  <si>
    <t>Đồ gá</t>
  </si>
  <si>
    <t>20241ME6035001</t>
  </si>
  <si>
    <t>Thiết kế khuôn</t>
  </si>
  <si>
    <t>20241MC6006003</t>
  </si>
  <si>
    <t>Thực hành cắt gọt 2</t>
  </si>
  <si>
    <t>Phòng TH TT Cơ khí (Khu B)</t>
  </si>
  <si>
    <t>20SV/lớp</t>
  </si>
  <si>
    <t>20241MC6006004</t>
  </si>
  <si>
    <t>20241EE6094002</t>
  </si>
  <si>
    <t>Bơm nhiệt và tiết kiệm năng lượng trong điều hòa không khí</t>
  </si>
  <si>
    <t>A7-311</t>
  </si>
  <si>
    <t>CNKT Nhiệt 1</t>
  </si>
  <si>
    <t>20241EE6079001</t>
  </si>
  <si>
    <t>Bơm, quạt, máy nén</t>
  </si>
  <si>
    <t>20241EE6092002</t>
  </si>
  <si>
    <t>Chuyên đề hệ thống lạnh</t>
  </si>
  <si>
    <t>20241EE6081001</t>
  </si>
  <si>
    <t>Đo lường nhiệt</t>
  </si>
  <si>
    <t>20241LP6003016</t>
  </si>
  <si>
    <t>20241EE6074001</t>
  </si>
  <si>
    <t>Thiết bị trao đổi nhiệt</t>
  </si>
  <si>
    <t>20241EE6087002</t>
  </si>
  <si>
    <t>Thực hành máy lạnh dân dụng</t>
  </si>
  <si>
    <t>Phòng TH Khoa Điện</t>
  </si>
  <si>
    <t>20241EE6087003</t>
  </si>
  <si>
    <t>20241EE6087004</t>
  </si>
  <si>
    <t>20241EE6077001</t>
  </si>
  <si>
    <t>Vật liệu nhiệt-lạnh</t>
  </si>
  <si>
    <t>20241IT6100_TA001</t>
  </si>
  <si>
    <t>2D Graphic Design</t>
  </si>
  <si>
    <t>Khu A</t>
  </si>
  <si>
    <t>CNTT TA 1</t>
  </si>
  <si>
    <t>20241IT6094_TA001</t>
  </si>
  <si>
    <t>Artificial Intelligence</t>
  </si>
  <si>
    <t>A7-604</t>
  </si>
  <si>
    <t>20241IT6121_TA001</t>
  </si>
  <si>
    <t>Foundation Project</t>
  </si>
  <si>
    <t>7-12</t>
  </si>
  <si>
    <t>Chủ nhật</t>
  </si>
  <si>
    <t>Phòng TH Khoa CNTT</t>
  </si>
  <si>
    <t>20241IT6071_TA001</t>
  </si>
  <si>
    <t>ICT Project development</t>
  </si>
  <si>
    <t>20241IT6039_TA001</t>
  </si>
  <si>
    <t>Web Design</t>
  </si>
  <si>
    <t>20241EE6010001</t>
  </si>
  <si>
    <t>Điện tử công suất</t>
  </si>
  <si>
    <t>A9-604</t>
  </si>
  <si>
    <t>Cơ điện tử 1</t>
  </si>
  <si>
    <t>20241ME6021001</t>
  </si>
  <si>
    <t>Động lực học máy</t>
  </si>
  <si>
    <t>A7-310</t>
  </si>
  <si>
    <t>20241ME6111001</t>
  </si>
  <si>
    <t>Kỹ thuật Robot</t>
  </si>
  <si>
    <t>A10-604</t>
  </si>
  <si>
    <t>20241ME6162001</t>
  </si>
  <si>
    <t>Mô hình hóa và mô phỏng hệ thống Cơ điện tử</t>
  </si>
  <si>
    <t>20241LP6003017</t>
  </si>
  <si>
    <t>A10-807</t>
  </si>
  <si>
    <t>20241FL6341007</t>
  </si>
  <si>
    <t>Tiếng Anh cơ khí 1</t>
  </si>
  <si>
    <t>20241FL6341008</t>
  </si>
  <si>
    <t>20241FL6341009</t>
  </si>
  <si>
    <t>13,14</t>
  </si>
  <si>
    <t>20241FE6049001</t>
  </si>
  <si>
    <t>Xử lý tín hiệu số</t>
  </si>
  <si>
    <t>20241ME6046001</t>
  </si>
  <si>
    <t>Cơ cấu chấp hành và điều khiển</t>
  </si>
  <si>
    <t>Cơ điện tử 2</t>
  </si>
  <si>
    <t>20241ME6051002</t>
  </si>
  <si>
    <t>Đồ án Đo lường và điều khiển</t>
  </si>
  <si>
    <t>Phòng TH TT Cơ khí</t>
  </si>
  <si>
    <t>20241EE6001002</t>
  </si>
  <si>
    <t>Kỹ thuật điện</t>
  </si>
  <si>
    <t>20241FE6014001</t>
  </si>
  <si>
    <t>Kỹ thuật điện tử</t>
  </si>
  <si>
    <t>13,14,15</t>
  </si>
  <si>
    <t>20241FE6014002</t>
  </si>
  <si>
    <t>20241ME6111002</t>
  </si>
  <si>
    <t>20241IT6018002</t>
  </si>
  <si>
    <t>Lập trình hướng đối tượng</t>
  </si>
  <si>
    <t>20241LP6013004</t>
  </si>
  <si>
    <t>20241ME6162002</t>
  </si>
  <si>
    <t>20241FL6341010</t>
  </si>
  <si>
    <t>20241FL6341011</t>
  </si>
  <si>
    <t>20241LP6004009</t>
  </si>
  <si>
    <t>20241ME6046002</t>
  </si>
  <si>
    <t>Cơ điện tử 3</t>
  </si>
  <si>
    <t>20241ME6046003</t>
  </si>
  <si>
    <t>20241ME6048001</t>
  </si>
  <si>
    <t>Cơ sở hệ thống tự động</t>
  </si>
  <si>
    <t>20241ME6051003</t>
  </si>
  <si>
    <t>20241FE6014003</t>
  </si>
  <si>
    <t>20241ME6111003</t>
  </si>
  <si>
    <t>20241FE6021002</t>
  </si>
  <si>
    <t>Kỹ thuật xung số</t>
  </si>
  <si>
    <t>20241ME6162003</t>
  </si>
  <si>
    <t>20241ME6031003</t>
  </si>
  <si>
    <t>Sức bền vật liệu</t>
  </si>
  <si>
    <t>20241LP6012002</t>
  </si>
  <si>
    <t>Cơ điện tử 4</t>
  </si>
  <si>
    <t>20241ME6046004</t>
  </si>
  <si>
    <t>20241ME6051004</t>
  </si>
  <si>
    <t>20241ME6022002</t>
  </si>
  <si>
    <t>Hệ thống tự động thuỷ khí</t>
  </si>
  <si>
    <t>20241ME6111004</t>
  </si>
  <si>
    <t>20241FE6021003</t>
  </si>
  <si>
    <t>20241ME6162004</t>
  </si>
  <si>
    <t>20241BS6003001</t>
  </si>
  <si>
    <t>Phương pháp tính</t>
  </si>
  <si>
    <t>20241FE6044002</t>
  </si>
  <si>
    <t>Vi xử lý và cấu trúc máy tính</t>
  </si>
  <si>
    <t>20241ME6051_TA001</t>
  </si>
  <si>
    <t>Measurement and Control Project</t>
  </si>
  <si>
    <t>Phòng TH Khoa CK</t>
  </si>
  <si>
    <t>CƠ ĐIỆN TỬ TA 1</t>
  </si>
  <si>
    <t>20241ME6111_TA001</t>
  </si>
  <si>
    <t>Robotics Engineering</t>
  </si>
  <si>
    <t>20241ME6084002</t>
  </si>
  <si>
    <t>CƠ KHÍ 1</t>
  </si>
  <si>
    <t>20241ME6014001</t>
  </si>
  <si>
    <t>Dung sai và kỹ thuật đo</t>
  </si>
  <si>
    <t>20241LP6013005</t>
  </si>
  <si>
    <t>20241ME6025001</t>
  </si>
  <si>
    <t>Máy công cụ</t>
  </si>
  <si>
    <t>20241FL6341012</t>
  </si>
  <si>
    <t>A7-620</t>
  </si>
  <si>
    <t>20241FL6341013</t>
  </si>
  <si>
    <t>20241BS6004001</t>
  </si>
  <si>
    <t>Toán kỹ thuật</t>
  </si>
  <si>
    <t>20241LP6004010</t>
  </si>
  <si>
    <t>20241ME6084003</t>
  </si>
  <si>
    <t>CƠ KHÍ 2</t>
  </si>
  <si>
    <t>20241EE6117001</t>
  </si>
  <si>
    <t>Kỹ thuật điện-điện tử</t>
  </si>
  <si>
    <t>20241LP6013006</t>
  </si>
  <si>
    <t>20241ME6025002</t>
  </si>
  <si>
    <t>20241BS6003002</t>
  </si>
  <si>
    <t>20241FL6341014</t>
  </si>
  <si>
    <t>20241FL6341015</t>
  </si>
  <si>
    <t>20241FL6341016</t>
  </si>
  <si>
    <t>20241LP6004011</t>
  </si>
  <si>
    <t>20241ME6084004</t>
  </si>
  <si>
    <t>CƠ KHÍ 3</t>
  </si>
  <si>
    <t>20241ME6005003</t>
  </si>
  <si>
    <t>20241ME6017003</t>
  </si>
  <si>
    <t>Đồ án môn học chi tiết máy</t>
  </si>
  <si>
    <t>20241LP6011002</t>
  </si>
  <si>
    <t>20241LP6013007</t>
  </si>
  <si>
    <t>20241ME6025003</t>
  </si>
  <si>
    <t>20241ME6030005</t>
  </si>
  <si>
    <t>Quản lý chất lượng sản phẩm</t>
  </si>
  <si>
    <t>20241ME6031004</t>
  </si>
  <si>
    <t>20241FL6093002</t>
  </si>
  <si>
    <t>Tiếng Anh Cơ khí cơ bản 3</t>
  </si>
  <si>
    <t>20241FL6093003</t>
  </si>
  <si>
    <t>20241ME6084005</t>
  </si>
  <si>
    <t>CƠ KHÍ 4</t>
  </si>
  <si>
    <t>20241ME6005004</t>
  </si>
  <si>
    <t>20241ME6101003</t>
  </si>
  <si>
    <t>Công nghệ in 3D</t>
  </si>
  <si>
    <t>20241ME6022003</t>
  </si>
  <si>
    <t>20241ME6024001</t>
  </si>
  <si>
    <t>Lý thuyết cơ cấu</t>
  </si>
  <si>
    <t>20241ME6025004</t>
  </si>
  <si>
    <t>20241LP6003018</t>
  </si>
  <si>
    <t>20241ME6030006</t>
  </si>
  <si>
    <t>20241ME6060004</t>
  </si>
  <si>
    <t>Tác phong làm việc chuyên nghiệp</t>
  </si>
  <si>
    <t>20241LP6012003</t>
  </si>
  <si>
    <t>CƠ KHÍ 5</t>
  </si>
  <si>
    <t>20241ME6084006</t>
  </si>
  <si>
    <t>20241BS6018002</t>
  </si>
  <si>
    <t>20241ME6022004</t>
  </si>
  <si>
    <t>20241ME6025005</t>
  </si>
  <si>
    <t>20241ME6017004</t>
  </si>
  <si>
    <t>13,14,15,16</t>
  </si>
  <si>
    <t>CƠ KHÍ 6</t>
  </si>
  <si>
    <t>20241ME6017005</t>
  </si>
  <si>
    <t>20241ME6017006</t>
  </si>
  <si>
    <t>20241MC6006005</t>
  </si>
  <si>
    <t>20241MC6006006</t>
  </si>
  <si>
    <t>20241MC6006007</t>
  </si>
  <si>
    <t>20241MC6006008</t>
  </si>
  <si>
    <t>20241MC6006009</t>
  </si>
  <si>
    <t>20241MC6006010</t>
  </si>
  <si>
    <t>20241MC6006011</t>
  </si>
  <si>
    <t>20241MC6006012</t>
  </si>
  <si>
    <t>20241MC6006013</t>
  </si>
  <si>
    <t>20241MC6006014</t>
  </si>
  <si>
    <t>20241MC6006015</t>
  </si>
  <si>
    <t>20241MC6006016</t>
  </si>
  <si>
    <t>20241IT6102001</t>
  </si>
  <si>
    <t>Cơ sở dữ liệu đa phương tiện</t>
  </si>
  <si>
    <t>Công nghệ đa phương tiện 1</t>
  </si>
  <si>
    <t>20241IT6103001</t>
  </si>
  <si>
    <t>Kịch bản và kỹ xảo đa phương tiện</t>
  </si>
  <si>
    <t>A9-606</t>
  </si>
  <si>
    <t>20241IT6083001</t>
  </si>
  <si>
    <t>Mạng máy tính</t>
  </si>
  <si>
    <t>20241IT6104001</t>
  </si>
  <si>
    <t>IT6104</t>
  </si>
  <si>
    <t>Thực tập cơ sở ngành (Đa phương tiện)</t>
  </si>
  <si>
    <t>1-6</t>
  </si>
  <si>
    <t>20241FL6343003</t>
  </si>
  <si>
    <t>Tiếng Anh Công nghệ thông tin 1</t>
  </si>
  <si>
    <t>A9-508</t>
  </si>
  <si>
    <t>20241FL6087002</t>
  </si>
  <si>
    <t>Tiếng Anh Công nghệ thông tin cơ bản 3</t>
  </si>
  <si>
    <t>20241LP6004012</t>
  </si>
  <si>
    <t>20241IT6070002</t>
  </si>
  <si>
    <t>An ninh mạng</t>
  </si>
  <si>
    <t>A9-304</t>
  </si>
  <si>
    <t>Công nghệ thông tin 1</t>
  </si>
  <si>
    <t>20241IT6084003</t>
  </si>
  <si>
    <t>Kiểm thử phần mềm</t>
  </si>
  <si>
    <t>20241IT6017001</t>
  </si>
  <si>
    <t>Lập trình .NET</t>
  </si>
  <si>
    <t>20241IT6071001</t>
  </si>
  <si>
    <t>Phát triển dự án công nghệ thông tin</t>
  </si>
  <si>
    <t>20241IT6121001</t>
  </si>
  <si>
    <t>IT6121</t>
  </si>
  <si>
    <t>Thực tập cơ sở ngành (CNTT)</t>
  </si>
  <si>
    <t>20241FL6343004</t>
  </si>
  <si>
    <t>20241FL6343005</t>
  </si>
  <si>
    <t>20241FL6343006</t>
  </si>
  <si>
    <t>20241IT6094001</t>
  </si>
  <si>
    <t>Trí tuệ nhân tạo</t>
  </si>
  <si>
    <t>20241IT6001003</t>
  </si>
  <si>
    <t>An toàn và bảo mật thông tin</t>
  </si>
  <si>
    <t>Công nghệ thông tin 2</t>
  </si>
  <si>
    <t>20241IT6020004</t>
  </si>
  <si>
    <t>Lập trình Java nâng cao</t>
  </si>
  <si>
    <t>20241IT6071002</t>
  </si>
  <si>
    <t>20241IT6121002</t>
  </si>
  <si>
    <t>20241FL6343007</t>
  </si>
  <si>
    <t>20241FL6343008</t>
  </si>
  <si>
    <t>20241IT6094002</t>
  </si>
  <si>
    <t>20241LP6004013</t>
  </si>
  <si>
    <t>20241IT6126001</t>
  </si>
  <si>
    <t>Hệ thống cơ sở dữ liệu</t>
  </si>
  <si>
    <t>A9-305</t>
  </si>
  <si>
    <t>Công nghệ thông tin 3</t>
  </si>
  <si>
    <t>20241LP6003019</t>
  </si>
  <si>
    <t>20241IT6071003</t>
  </si>
  <si>
    <t>20241IT6071004</t>
  </si>
  <si>
    <t>20241IT6029008</t>
  </si>
  <si>
    <t>Phát triển ứng dụng trên thiết bị di động</t>
  </si>
  <si>
    <t>20241IT6121003</t>
  </si>
  <si>
    <t>20241FL6343009</t>
  </si>
  <si>
    <t>20241FL6343010</t>
  </si>
  <si>
    <t>20241FL6343011</t>
  </si>
  <si>
    <t>20241IT6094003</t>
  </si>
  <si>
    <t>20241IT6094004</t>
  </si>
  <si>
    <t>20241LP6004014</t>
  </si>
  <si>
    <t>20241IT6120001</t>
  </si>
  <si>
    <t>IT6120</t>
  </si>
  <si>
    <t>Công nghệ thông tin 4</t>
  </si>
  <si>
    <t>20241IT6022003</t>
  </si>
  <si>
    <t>Lập trình web bằng PHP</t>
  </si>
  <si>
    <t>20241LP6003020</t>
  </si>
  <si>
    <t>20241IT6071005</t>
  </si>
  <si>
    <t>20241IT6057002</t>
  </si>
  <si>
    <t>Phát triển ứng dụng thương mại điện tử</t>
  </si>
  <si>
    <t>20241IT6121004</t>
  </si>
  <si>
    <t>20241IT6094005</t>
  </si>
  <si>
    <t>20241LP6004015</t>
  </si>
  <si>
    <t>20241IT6039001</t>
  </si>
  <si>
    <t>Thiết kế Web</t>
  </si>
  <si>
    <t>Công nghệ thông tin 5</t>
  </si>
  <si>
    <t>30SV/lớp</t>
  </si>
  <si>
    <t>20241IT6039002</t>
  </si>
  <si>
    <t>20241IT6039003</t>
  </si>
  <si>
    <t>20241IT6039004</t>
  </si>
  <si>
    <t>20241IT6121005</t>
  </si>
  <si>
    <t>20241IT6121006</t>
  </si>
  <si>
    <t>Công nghệ thông tin 6</t>
  </si>
  <si>
    <t>20241EE6008002</t>
  </si>
  <si>
    <t>Cung cấp điện</t>
  </si>
  <si>
    <t>A7-301</t>
  </si>
  <si>
    <t>ĐIỆN 1</t>
  </si>
  <si>
    <t>20241EE6103001</t>
  </si>
  <si>
    <t>Kỹ thuật mạch tương tự</t>
  </si>
  <si>
    <t>20241EE6114002</t>
  </si>
  <si>
    <t>Kỹ thuật quấn dây máy điện</t>
  </si>
  <si>
    <t>20241EE6101002</t>
  </si>
  <si>
    <t>Mạch điện quá độ và phi tuyến</t>
  </si>
  <si>
    <t>20241EE6043003</t>
  </si>
  <si>
    <t>Máy điện đặc biệt</t>
  </si>
  <si>
    <t>20241FL6357001</t>
  </si>
  <si>
    <t>Tiếng Anh Điện-Điện tử 1</t>
  </si>
  <si>
    <t>A7-623</t>
  </si>
  <si>
    <t>20241FL6357002</t>
  </si>
  <si>
    <t>20241FL6357003</t>
  </si>
  <si>
    <t>20241EE6064004</t>
  </si>
  <si>
    <t>Truyền động điện</t>
  </si>
  <si>
    <t>20241EE6069002</t>
  </si>
  <si>
    <t>Vi xử lý trong đo lường và điều khiển</t>
  </si>
  <si>
    <t>20241EE6008003</t>
  </si>
  <si>
    <t>ĐIỆN 2</t>
  </si>
  <si>
    <t>20241EE6114003</t>
  </si>
  <si>
    <t>20241EE6101003</t>
  </si>
  <si>
    <t>20241EE6043004</t>
  </si>
  <si>
    <t>20241FL6357004</t>
  </si>
  <si>
    <t>20241FL6357005</t>
  </si>
  <si>
    <t>20241EE6064005</t>
  </si>
  <si>
    <t>20241EE6069003</t>
  </si>
  <si>
    <t>20241BS6022003</t>
  </si>
  <si>
    <t>A7-303</t>
  </si>
  <si>
    <t>ĐIỆN 3</t>
  </si>
  <si>
    <t>20241EE6038001</t>
  </si>
  <si>
    <t>Lý thuyết điều khiển tự động</t>
  </si>
  <si>
    <t>20241LP6003021</t>
  </si>
  <si>
    <t>Lớp học Online</t>
  </si>
  <si>
    <t>20241LP6003022</t>
  </si>
  <si>
    <t>20241FL6357006</t>
  </si>
  <si>
    <t>20241FL6357007</t>
  </si>
  <si>
    <t>20241EE6064006</t>
  </si>
  <si>
    <t>20241EE6069004</t>
  </si>
  <si>
    <t>20241EE6069005</t>
  </si>
  <si>
    <t>20241EE6004004</t>
  </si>
  <si>
    <t>Bảo dưỡng thiết bị điện công nghiệp</t>
  </si>
  <si>
    <t>ĐIỆN 4</t>
  </si>
  <si>
    <t>20241EE6008004</t>
  </si>
  <si>
    <t>20241LP6013008</t>
  </si>
  <si>
    <t>20241BM6091004</t>
  </si>
  <si>
    <t>20241FL6132002</t>
  </si>
  <si>
    <t>Tiếng Anh Điện-Điện tử cơ bản 3</t>
  </si>
  <si>
    <t>20241FL6132003</t>
  </si>
  <si>
    <t>20241FL6132004</t>
  </si>
  <si>
    <t>20241EE6064007</t>
  </si>
  <si>
    <t>20241EE6064008</t>
  </si>
  <si>
    <t>20241EE6069006</t>
  </si>
  <si>
    <t>20241EE6004005</t>
  </si>
  <si>
    <t>ĐIỆN 5</t>
  </si>
  <si>
    <t>20241EE6004006</t>
  </si>
  <si>
    <t>20241EE6004007</t>
  </si>
  <si>
    <t>20241EE6004008</t>
  </si>
  <si>
    <t>20241EE6007002</t>
  </si>
  <si>
    <t>Công nghệ chế tạo máy điện</t>
  </si>
  <si>
    <t>20241EE6007003</t>
  </si>
  <si>
    <t>20241EE6012004</t>
  </si>
  <si>
    <t>Điều khiển điện-khí nén-thủy lực</t>
  </si>
  <si>
    <t>A7-321</t>
  </si>
  <si>
    <t>20241EE6102002</t>
  </si>
  <si>
    <t>Kỹ thuật lập trình C và C++</t>
  </si>
  <si>
    <t>20241EE6033002</t>
  </si>
  <si>
    <t>Kỹ thuật lập trình PLC</t>
  </si>
  <si>
    <t>20241LP6013009</t>
  </si>
  <si>
    <t>20241BS6003003</t>
  </si>
  <si>
    <t>20241LP6004016</t>
  </si>
  <si>
    <t>20241EE6069007</t>
  </si>
  <si>
    <t>20241EE6106001</t>
  </si>
  <si>
    <t>An toàn điện</t>
  </si>
  <si>
    <t>ĐIỆN 6</t>
  </si>
  <si>
    <t>20241EE6106002</t>
  </si>
  <si>
    <t>20241LP6012004</t>
  </si>
  <si>
    <t>20241EE6007004</t>
  </si>
  <si>
    <t>A9-406</t>
  </si>
  <si>
    <t>20241EE6010002</t>
  </si>
  <si>
    <t>20241EE6010003</t>
  </si>
  <si>
    <t>20241EE6036001</t>
  </si>
  <si>
    <t>Khí cụ điện</t>
  </si>
  <si>
    <t>20241EE6032001</t>
  </si>
  <si>
    <t>Kỹ thuật đo lường và cảm biến</t>
  </si>
  <si>
    <t>20241EE6102003</t>
  </si>
  <si>
    <t>20241LP6013010</t>
  </si>
  <si>
    <t>20241BS6003004</t>
  </si>
  <si>
    <t>20241EE6063010</t>
  </si>
  <si>
    <t>Trang bị điện</t>
  </si>
  <si>
    <t>20241LP6004017</t>
  </si>
  <si>
    <t>20241EE6054001</t>
  </si>
  <si>
    <t>Thực hành điện cơ bản</t>
  </si>
  <si>
    <t>ĐIỆN 7</t>
  </si>
  <si>
    <t>20241EE6067001</t>
  </si>
  <si>
    <t>Vẽ điện</t>
  </si>
  <si>
    <t>20241EE6067002</t>
  </si>
  <si>
    <t>20241EE6067003</t>
  </si>
  <si>
    <t>20241EE6067004</t>
  </si>
  <si>
    <t>20241EE6008005</t>
  </si>
  <si>
    <t>ĐIỆN 8</t>
  </si>
  <si>
    <t>20241EE6008006</t>
  </si>
  <si>
    <t>20241EE6008007</t>
  </si>
  <si>
    <t>20241FE6050003</t>
  </si>
  <si>
    <t>Kỹ thuật đo lường điện tử</t>
  </si>
  <si>
    <t>A8-603</t>
  </si>
  <si>
    <t>ĐIỆN TỬ 1</t>
  </si>
  <si>
    <t>20241FE6051002</t>
  </si>
  <si>
    <t>Lập trình Python</t>
  </si>
  <si>
    <t>20241LP6013011</t>
  </si>
  <si>
    <t>20241FE6023001</t>
  </si>
  <si>
    <t>Lý thuyết mạch</t>
  </si>
  <si>
    <t>20241FE6079001</t>
  </si>
  <si>
    <t>Mạng máy tính và truyền thông</t>
  </si>
  <si>
    <t>20241FE6079002</t>
  </si>
  <si>
    <t>20241FE6033002</t>
  </si>
  <si>
    <t>Thiết bị điện tử công nghiệp</t>
  </si>
  <si>
    <t>20241FE6033003</t>
  </si>
  <si>
    <t>20241FE6032001</t>
  </si>
  <si>
    <t>Tín hiệu và hệ thống</t>
  </si>
  <si>
    <t>20241FE6044003</t>
  </si>
  <si>
    <t>20241FE6049002</t>
  </si>
  <si>
    <t>20241FE6003001</t>
  </si>
  <si>
    <t>Điện tử tương tự</t>
  </si>
  <si>
    <t>ĐIỆN TỬ 2</t>
  </si>
  <si>
    <t>20241FE6009002</t>
  </si>
  <si>
    <t>Đồ án Điện tử cơ bản</t>
  </si>
  <si>
    <t>Phòng TH Khoa Điện tử</t>
  </si>
  <si>
    <t>20241FE6009003</t>
  </si>
  <si>
    <t>20241FE6009004</t>
  </si>
  <si>
    <t>20241FE6009005</t>
  </si>
  <si>
    <t>20241FE6050004</t>
  </si>
  <si>
    <t>20241FE6051003</t>
  </si>
  <si>
    <t>20241BS6003005</t>
  </si>
  <si>
    <t>20241FE6033004</t>
  </si>
  <si>
    <t>20241FE6033005</t>
  </si>
  <si>
    <t>20241FE6033006</t>
  </si>
  <si>
    <t>20241FL6357008</t>
  </si>
  <si>
    <t>A7-631</t>
  </si>
  <si>
    <t>20241FL6357009</t>
  </si>
  <si>
    <t>20241FE6044004</t>
  </si>
  <si>
    <t>20241FE6009006</t>
  </si>
  <si>
    <t>ĐIỆN TỬ 3</t>
  </si>
  <si>
    <t>20241FE6009007</t>
  </si>
  <si>
    <t>20241FE6050005</t>
  </si>
  <si>
    <t>A9-204</t>
  </si>
  <si>
    <t>20241LP6003023</t>
  </si>
  <si>
    <t>20241FE6033007</t>
  </si>
  <si>
    <t>20241FL6357010</t>
  </si>
  <si>
    <t>20241FL6357011</t>
  </si>
  <si>
    <t>20241FE6044005</t>
  </si>
  <si>
    <t>20241FE6050006</t>
  </si>
  <si>
    <t>ĐIỆN TỬ 4</t>
  </si>
  <si>
    <t>20241FE6050007</t>
  </si>
  <si>
    <t>20241LP6013012</t>
  </si>
  <si>
    <t>20241FE6079003</t>
  </si>
  <si>
    <t>20241FL6357012</t>
  </si>
  <si>
    <t>20241FL6357013</t>
  </si>
  <si>
    <t>20241FE6044006</t>
  </si>
  <si>
    <t>20241FE6044007</t>
  </si>
  <si>
    <t>20241FE6079004</t>
  </si>
  <si>
    <t>ĐIỆN TỬ 5</t>
  </si>
  <si>
    <t>20241FE6079005</t>
  </si>
  <si>
    <t>20241FE6079006</t>
  </si>
  <si>
    <t>20241FL6357014</t>
  </si>
  <si>
    <t>20241FL6357015</t>
  </si>
  <si>
    <t>20241FL6357016</t>
  </si>
  <si>
    <t>20241LP6004018</t>
  </si>
  <si>
    <t>20241FE6044008</t>
  </si>
  <si>
    <t>20241FE6050008</t>
  </si>
  <si>
    <t>ĐIỆN TỬ 6</t>
  </si>
  <si>
    <t>20241LP6013013</t>
  </si>
  <si>
    <t>20241FE6085002</t>
  </si>
  <si>
    <t>Lý thuyết anten và truyền sóng</t>
  </si>
  <si>
    <t>20241FE6079007</t>
  </si>
  <si>
    <t>20241FL6357017</t>
  </si>
  <si>
    <t>20241FL6357018</t>
  </si>
  <si>
    <t>20241LP6004019</t>
  </si>
  <si>
    <t>20241FE6044009</t>
  </si>
  <si>
    <t>20241FE6067001</t>
  </si>
  <si>
    <t>CAD trong điện tử</t>
  </si>
  <si>
    <t>ĐIỆN TỬ 7</t>
  </si>
  <si>
    <t>20241FE6067002</t>
  </si>
  <si>
    <t>20241FE6036001</t>
  </si>
  <si>
    <t>Thực hành Điện tử cơ bản</t>
  </si>
  <si>
    <t>20241FE6036002</t>
  </si>
  <si>
    <t>20241FE6079_TA001</t>
  </si>
  <si>
    <t>Computer Networks and Communications</t>
  </si>
  <si>
    <t>ĐIỆN TỬ TA 1</t>
  </si>
  <si>
    <t>20241FE6050_TA001</t>
  </si>
  <si>
    <t>Electronics Measurement Techniques</t>
  </si>
  <si>
    <t>20241FE6033_TA001</t>
  </si>
  <si>
    <t>Industrial Electronic Devices</t>
  </si>
  <si>
    <t>20241FE6009_TA001</t>
  </si>
  <si>
    <t>Junior Project of Electronics and Telecommunications</t>
  </si>
  <si>
    <t>Phòng TH Khoa ĐT</t>
  </si>
  <si>
    <t>20241FE6044_TA001</t>
  </si>
  <si>
    <t>Microprocessors and Computer Structure</t>
  </si>
  <si>
    <t>20241EE6010004</t>
  </si>
  <si>
    <t>ĐK Tự động hóa 1</t>
  </si>
  <si>
    <t>20241EE6016003</t>
  </si>
  <si>
    <t>Điều khiển số</t>
  </si>
  <si>
    <t>20241EE6024001</t>
  </si>
  <si>
    <t>Hệ thống điều khiển mờ</t>
  </si>
  <si>
    <t>20241EE6031002</t>
  </si>
  <si>
    <t>Kỹ thuật điều khiển bằng máy tính</t>
  </si>
  <si>
    <t>20241EE6053005</t>
  </si>
  <si>
    <t>Thiết kế, lắp đặt tủ điện</t>
  </si>
  <si>
    <t>20241FL6357019</t>
  </si>
  <si>
    <t>20241FL6357020</t>
  </si>
  <si>
    <t>20241EE6069008</t>
  </si>
  <si>
    <t>20241EE6010005</t>
  </si>
  <si>
    <t>ĐK Tự động hóa 2</t>
  </si>
  <si>
    <t>20241EE6016004</t>
  </si>
  <si>
    <t>20241EE6016005</t>
  </si>
  <si>
    <t>20241EE6024002</t>
  </si>
  <si>
    <t>20241EE6031003</t>
  </si>
  <si>
    <t>20241EE6032002</t>
  </si>
  <si>
    <t>20241EE6040001</t>
  </si>
  <si>
    <t>Mạch điện 2</t>
  </si>
  <si>
    <t>20241EE6053006</t>
  </si>
  <si>
    <t>20241FL6357021</t>
  </si>
  <si>
    <t>20241FL6357022</t>
  </si>
  <si>
    <t>20241EE6069009</t>
  </si>
  <si>
    <t>20241EE6010006</t>
  </si>
  <si>
    <t>ĐK Tự động hóa 3</t>
  </si>
  <si>
    <t>20241EE6033003</t>
  </si>
  <si>
    <t>20241EE6033004</t>
  </si>
  <si>
    <t>20241EE6051003</t>
  </si>
  <si>
    <t>Thiết kế hệ thống cung cấp điện</t>
  </si>
  <si>
    <t>20241EE6053007</t>
  </si>
  <si>
    <t>20241FL6357023</t>
  </si>
  <si>
    <t>20241FL6357024</t>
  </si>
  <si>
    <t>20241FL6357025</t>
  </si>
  <si>
    <t>20241EE6064009</t>
  </si>
  <si>
    <t>20241EE6069010</t>
  </si>
  <si>
    <t>20241EE6008008</t>
  </si>
  <si>
    <t>ĐK Tự động hóa 4</t>
  </si>
  <si>
    <t>20241EE6010007</t>
  </si>
  <si>
    <t>20241EE6031004</t>
  </si>
  <si>
    <t>20241EE6033005</t>
  </si>
  <si>
    <t>20241EE6033006</t>
  </si>
  <si>
    <t>20241LP6013014</t>
  </si>
  <si>
    <t>20241LP6003024</t>
  </si>
  <si>
    <t>20241EE6051004</t>
  </si>
  <si>
    <t>20241EE6053008</t>
  </si>
  <si>
    <t>20241LP6004020</t>
  </si>
  <si>
    <t>20241EE6068001</t>
  </si>
  <si>
    <t>Vi mạch tương tự và vi mạch số</t>
  </si>
  <si>
    <t>20241EE6069011</t>
  </si>
  <si>
    <t>20241EE6070001</t>
  </si>
  <si>
    <t>Xử lý tín hiệu với FPGA</t>
  </si>
  <si>
    <t>20241TO6012001</t>
  </si>
  <si>
    <t>Chuyên đề Khởi nghiệp trong lĩnh vực du lịch</t>
  </si>
  <si>
    <t>Phòng TH Khoa DL</t>
  </si>
  <si>
    <t>Du lịch 1</t>
  </si>
  <si>
    <t>20241TO6016001</t>
  </si>
  <si>
    <t>Du lịch có trách nhiệm</t>
  </si>
  <si>
    <t>20241TO6153001</t>
  </si>
  <si>
    <t>Hướng dẫn du lịch trên tuyến</t>
  </si>
  <si>
    <t>20241TO6035001</t>
  </si>
  <si>
    <t>Marketing du lịch</t>
  </si>
  <si>
    <t>20241TO6061001</t>
  </si>
  <si>
    <t>Tuyến điểm du lịch Việt Nam</t>
  </si>
  <si>
    <t>20241TO6159_TA001</t>
  </si>
  <si>
    <t>Eco - Tourism</t>
  </si>
  <si>
    <t>Phòng TH Du lịch</t>
  </si>
  <si>
    <t>DU LỊCH TA 1</t>
  </si>
  <si>
    <t>20241TO6112_TA001</t>
  </si>
  <si>
    <t>Event Management</t>
  </si>
  <si>
    <t>20241TO6137_TA001</t>
  </si>
  <si>
    <t>Hotel Reception Skills</t>
  </si>
  <si>
    <t>20241TO6153_TA001</t>
  </si>
  <si>
    <t>On-Route Tour Guiding</t>
  </si>
  <si>
    <t>20241TO6009_TA001</t>
  </si>
  <si>
    <t>Outbound Tourism</t>
  </si>
  <si>
    <t>20241TO6016_TA001</t>
  </si>
  <si>
    <t>Responsible Tourism</t>
  </si>
  <si>
    <t>20241IT6070003</t>
  </si>
  <si>
    <t>A8-601</t>
  </si>
  <si>
    <t>Hệ thống thông tin 1</t>
  </si>
  <si>
    <t>20241IT6010001</t>
  </si>
  <si>
    <t>Đồ họa máy tính</t>
  </si>
  <si>
    <t>20241IT6084004</t>
  </si>
  <si>
    <t>20241IT6084005</t>
  </si>
  <si>
    <t>20241IT6017002</t>
  </si>
  <si>
    <t>20241IT6068001</t>
  </si>
  <si>
    <t>Lập trình nhúng và IoT</t>
  </si>
  <si>
    <t>20241LP6013015</t>
  </si>
  <si>
    <t>20241IT6083002</t>
  </si>
  <si>
    <t>20241IT6096002</t>
  </si>
  <si>
    <t>Thiết kế phần mềm</t>
  </si>
  <si>
    <t>20241IT6044002</t>
  </si>
  <si>
    <t>Ứng dụng thuật toán</t>
  </si>
  <si>
    <t>20241IT6010002</t>
  </si>
  <si>
    <t>Hệ thống thông tin 2</t>
  </si>
  <si>
    <t>20241IT6019001</t>
  </si>
  <si>
    <t>Lập trình Java</t>
  </si>
  <si>
    <t>20241IT6083003</t>
  </si>
  <si>
    <t>20241IT6073001</t>
  </si>
  <si>
    <t>Ngôn ngữ lập trình khoa học</t>
  </si>
  <si>
    <t>20241IT6096003</t>
  </si>
  <si>
    <t>20241FL6343012</t>
  </si>
  <si>
    <t>20241FL6343013</t>
  </si>
  <si>
    <t>20241LP6004021</t>
  </si>
  <si>
    <t>20241CT6054001</t>
  </si>
  <si>
    <t>Dược liệu</t>
  </si>
  <si>
    <t>Hóa dược 1</t>
  </si>
  <si>
    <t>20241CT6203001</t>
  </si>
  <si>
    <t>Hóa dược</t>
  </si>
  <si>
    <t>20241CT6098001</t>
  </si>
  <si>
    <t>Kỹ thuật phản ứng</t>
  </si>
  <si>
    <t>20241CT6199001</t>
  </si>
  <si>
    <t>Phương pháp phân tích công cụ trong hóa dược</t>
  </si>
  <si>
    <t>20241CT6208001</t>
  </si>
  <si>
    <t>Thực hành dược liệu</t>
  </si>
  <si>
    <t>20241CT6208002</t>
  </si>
  <si>
    <t>20241CT6207001</t>
  </si>
  <si>
    <t>Thực hành tổng hợp hóa dược</t>
  </si>
  <si>
    <t>20241CT6207002</t>
  </si>
  <si>
    <t>20241FL6351004</t>
  </si>
  <si>
    <t>20241CT6206001</t>
  </si>
  <si>
    <t>Tổng hợp hóa dược</t>
  </si>
  <si>
    <t>20241AA6019002</t>
  </si>
  <si>
    <t>Kế toán tài chính quốc tế (ACCA)</t>
  </si>
  <si>
    <t>B2-303</t>
  </si>
  <si>
    <t>Kế toán 1</t>
  </si>
  <si>
    <t>Lớp học bằng TA (35 SV/lớp)</t>
  </si>
  <si>
    <t>20241AA6019003</t>
  </si>
  <si>
    <t>20241LP6008001</t>
  </si>
  <si>
    <t>Luật kinh tế</t>
  </si>
  <si>
    <t>20241AA6029009</t>
  </si>
  <si>
    <t>Nghiên cứu, ứng dụng trong kế toán, kiểm toán</t>
  </si>
  <si>
    <t>20241BM6149001</t>
  </si>
  <si>
    <t>Tài chính doanh nghiệp</t>
  </si>
  <si>
    <t>20241BM6075003</t>
  </si>
  <si>
    <t>Thị trường chứng khoán</t>
  </si>
  <si>
    <t>20241FL6345004</t>
  </si>
  <si>
    <t>Tiếng Anh Thương mại 1</t>
  </si>
  <si>
    <t>B3-302</t>
  </si>
  <si>
    <t>20241FL6345005</t>
  </si>
  <si>
    <t>20241LP6004022</t>
  </si>
  <si>
    <t>20241AA6018002</t>
  </si>
  <si>
    <t>Kế toán tài chính 2</t>
  </si>
  <si>
    <t>B2-302</t>
  </si>
  <si>
    <t>Kế toán 10</t>
  </si>
  <si>
    <t>20241AA6018003</t>
  </si>
  <si>
    <t>20241AA6019004</t>
  </si>
  <si>
    <t>20241AA6019005</t>
  </si>
  <si>
    <t>20241BM6149002</t>
  </si>
  <si>
    <t>20241BM6149003</t>
  </si>
  <si>
    <t>20241BM6149004</t>
  </si>
  <si>
    <t>20241BM6149005</t>
  </si>
  <si>
    <t>20241AA6035001</t>
  </si>
  <si>
    <t>Thuế và kế toán thuế 1</t>
  </si>
  <si>
    <t>20241AA6018004</t>
  </si>
  <si>
    <t>B2-504</t>
  </si>
  <si>
    <t>Kế toán 11</t>
  </si>
  <si>
    <t>20241AA6018005</t>
  </si>
  <si>
    <t>B2-202</t>
  </si>
  <si>
    <t>20241AA6018006</t>
  </si>
  <si>
    <t>20241AA6018007</t>
  </si>
  <si>
    <t>20241AA6018008</t>
  </si>
  <si>
    <t>20241AA6024012</t>
  </si>
  <si>
    <t>Kiểm toán tài chính</t>
  </si>
  <si>
    <t>20241BM6061008</t>
  </si>
  <si>
    <t>Quản trị rủi ro</t>
  </si>
  <si>
    <t>20241BM6061009</t>
  </si>
  <si>
    <t>20241AA6036001</t>
  </si>
  <si>
    <t>Thuế và kế toán thuế 2</t>
  </si>
  <si>
    <t>20241AA6019006</t>
  </si>
  <si>
    <t>Kế toán 2</t>
  </si>
  <si>
    <t>20241AA6019007</t>
  </si>
  <si>
    <t>20241LP6008002</t>
  </si>
  <si>
    <t>20241AA6029010</t>
  </si>
  <si>
    <t>20241BM6149006</t>
  </si>
  <si>
    <t>20241BM6075004</t>
  </si>
  <si>
    <t>20241FL6345006</t>
  </si>
  <si>
    <t>20241FL6345007</t>
  </si>
  <si>
    <t>20241FL6162003</t>
  </si>
  <si>
    <t>Tiếng Anh Thương mại cơ bản 3</t>
  </si>
  <si>
    <t>20241LP6004023</t>
  </si>
  <si>
    <t>20241AA6019008</t>
  </si>
  <si>
    <t>B2-304</t>
  </si>
  <si>
    <t>Kế toán 3</t>
  </si>
  <si>
    <t>20241AA6019009</t>
  </si>
  <si>
    <t>20241LP6008003</t>
  </si>
  <si>
    <t>20241BS6012001</t>
  </si>
  <si>
    <t>Lý thuyết xác suất</t>
  </si>
  <si>
    <t>20241AA6035002</t>
  </si>
  <si>
    <t>20241FL6345008</t>
  </si>
  <si>
    <t>20241FL6345009</t>
  </si>
  <si>
    <t>20241FL6162004</t>
  </si>
  <si>
    <t>20241LP6004024</t>
  </si>
  <si>
    <t>20241AA6019010</t>
  </si>
  <si>
    <t>Kế toán 4</t>
  </si>
  <si>
    <t>20241AA6019011</t>
  </si>
  <si>
    <t>20241LP6008004</t>
  </si>
  <si>
    <t>20241LP6008005</t>
  </si>
  <si>
    <t>20241LP6008006</t>
  </si>
  <si>
    <t>20241LP6008007</t>
  </si>
  <si>
    <t>20241AA6035003</t>
  </si>
  <si>
    <t>20241AA6035004</t>
  </si>
  <si>
    <t>20241FL6345010</t>
  </si>
  <si>
    <t>20241FL6345011</t>
  </si>
  <si>
    <t>20241LP6004025</t>
  </si>
  <si>
    <t>20241AA6019012</t>
  </si>
  <si>
    <t>Kế toán 5</t>
  </si>
  <si>
    <t>20241AA6019013</t>
  </si>
  <si>
    <t>20241LP6008008</t>
  </si>
  <si>
    <t>20241BM6054004</t>
  </si>
  <si>
    <t>Quản trị doanh nghiệp</t>
  </si>
  <si>
    <t>20241BM6149007</t>
  </si>
  <si>
    <t>20241AA6035005</t>
  </si>
  <si>
    <t>20241AA6035006</t>
  </si>
  <si>
    <t>20241FL6345012</t>
  </si>
  <si>
    <t>20241FL6345013</t>
  </si>
  <si>
    <t>20241AA6019014</t>
  </si>
  <si>
    <t>Kế toán 6</t>
  </si>
  <si>
    <t>20241AA6019015</t>
  </si>
  <si>
    <t>20241LP6008009</t>
  </si>
  <si>
    <t>20241BM6054005</t>
  </si>
  <si>
    <t>20241BM6149008</t>
  </si>
  <si>
    <t>20241AA6035007</t>
  </si>
  <si>
    <t>20241AA6035008</t>
  </si>
  <si>
    <t>20241AA6035009</t>
  </si>
  <si>
    <t>20241FL6345014</t>
  </si>
  <si>
    <t>20241FL6345015</t>
  </si>
  <si>
    <t>20241AA6019016</t>
  </si>
  <si>
    <t>Kế toán 7</t>
  </si>
  <si>
    <t>20241AA6019017</t>
  </si>
  <si>
    <t>20241LP6008010</t>
  </si>
  <si>
    <t>20241BS6013002</t>
  </si>
  <si>
    <t>Mô hình toán</t>
  </si>
  <si>
    <t>20241FL6345016</t>
  </si>
  <si>
    <t>20241FL6345017</t>
  </si>
  <si>
    <t>20241AA6019018</t>
  </si>
  <si>
    <t>Kế toán 8</t>
  </si>
  <si>
    <t>20241AA6019019</t>
  </si>
  <si>
    <t>20241BS6013003</t>
  </si>
  <si>
    <t>20241AA6029011</t>
  </si>
  <si>
    <t>20241BM6054006</t>
  </si>
  <si>
    <t>20241BM6075005</t>
  </si>
  <si>
    <t>20241FL6345018</t>
  </si>
  <si>
    <t>B3-206</t>
  </si>
  <si>
    <t>20241FL6345019</t>
  </si>
  <si>
    <t>20241LP6004026</t>
  </si>
  <si>
    <t>20241AA6018009</t>
  </si>
  <si>
    <t>Kế toán 9</t>
  </si>
  <si>
    <t>20241AA6018010</t>
  </si>
  <si>
    <t>20241AA6019020</t>
  </si>
  <si>
    <t>20241AA6019021</t>
  </si>
  <si>
    <t>20241BM6149009</t>
  </si>
  <si>
    <t>20241BM6149010</t>
  </si>
  <si>
    <t>20241AA6035010</t>
  </si>
  <si>
    <t>20241IT6017003</t>
  </si>
  <si>
    <t>Khoa học máy tính 1</t>
  </si>
  <si>
    <t>20241IT6019002</t>
  </si>
  <si>
    <t>20241IT6066001</t>
  </si>
  <si>
    <t>Phân tích thiết kế phần mềm</t>
  </si>
  <si>
    <t>20241FL6343014</t>
  </si>
  <si>
    <t>20241FL6343015</t>
  </si>
  <si>
    <t>20241FL6343016</t>
  </si>
  <si>
    <t>20241IT6069001</t>
  </si>
  <si>
    <t>Tính toán hiệu năng cao</t>
  </si>
  <si>
    <t>20241IT6044003</t>
  </si>
  <si>
    <t>20241IT6010003</t>
  </si>
  <si>
    <t>Khoa học máy tính 2</t>
  </si>
  <si>
    <t>20241IT6084006</t>
  </si>
  <si>
    <t>20241IT6019003</t>
  </si>
  <si>
    <t>20241IT6093001</t>
  </si>
  <si>
    <t>Lý thuyết đồ thị</t>
  </si>
  <si>
    <t>20241IT6066002</t>
  </si>
  <si>
    <t>20241IT6069002</t>
  </si>
  <si>
    <t>20241IT6036001</t>
  </si>
  <si>
    <t>Tối ưu hóa</t>
  </si>
  <si>
    <t>20241LP6004027</t>
  </si>
  <si>
    <t>20241AA6024013</t>
  </si>
  <si>
    <t>Kiểm toán 1</t>
  </si>
  <si>
    <t>20241LP6008011</t>
  </si>
  <si>
    <t>20241BM6057001</t>
  </si>
  <si>
    <t>Quản trị học</t>
  </si>
  <si>
    <t>20241BM6064002</t>
  </si>
  <si>
    <t>Quản trị tài chính doanh nghiệp</t>
  </si>
  <si>
    <t>35 SV/lớp</t>
  </si>
  <si>
    <t>20241BM6064003</t>
  </si>
  <si>
    <t>20241BM6066002</t>
  </si>
  <si>
    <t>Tài chính công</t>
  </si>
  <si>
    <t>20241BM6075006</t>
  </si>
  <si>
    <t>20241FL6345020</t>
  </si>
  <si>
    <t>20241FL6345021</t>
  </si>
  <si>
    <t>20241AA6024014</t>
  </si>
  <si>
    <t>Kiểm toán 2</t>
  </si>
  <si>
    <t>20241LP6008012</t>
  </si>
  <si>
    <t>20241BS6013004</t>
  </si>
  <si>
    <t>20241BM6064004</t>
  </si>
  <si>
    <t>20241BM6075007</t>
  </si>
  <si>
    <t>20241AA6036002</t>
  </si>
  <si>
    <t>20241FL6345022</t>
  </si>
  <si>
    <t>20241FL6345023</t>
  </si>
  <si>
    <t>20241BM6165001</t>
  </si>
  <si>
    <t>Khởi sự kinh doanh</t>
  </si>
  <si>
    <t>A9-205</t>
  </si>
  <si>
    <t>Kinh tế đầu tư 1</t>
  </si>
  <si>
    <t>20241BM6023001</t>
  </si>
  <si>
    <t>Kinh tế phát triển</t>
  </si>
  <si>
    <t>20241BM6026007</t>
  </si>
  <si>
    <t>Kỹ năng đàm phán và ký kết hợp đồng kinh tế</t>
  </si>
  <si>
    <t>35SV/lớp</t>
  </si>
  <si>
    <t>20241BM6204001</t>
  </si>
  <si>
    <t>Lập dự án đầu tư</t>
  </si>
  <si>
    <t>20241BM6200001</t>
  </si>
  <si>
    <t>Thị trường tài chính</t>
  </si>
  <si>
    <t>20241FL6345024</t>
  </si>
  <si>
    <t>A7-619</t>
  </si>
  <si>
    <t>20241FL6345025</t>
  </si>
  <si>
    <t>20241FE6067003</t>
  </si>
  <si>
    <t>KT Máy tính 1</t>
  </si>
  <si>
    <t>20241FE6067004</t>
  </si>
  <si>
    <t>20241IT6084007</t>
  </si>
  <si>
    <t>20241FL6357026</t>
  </si>
  <si>
    <t>20241FL6357027</t>
  </si>
  <si>
    <t>20241FE6044010</t>
  </si>
  <si>
    <t>20241FE6049003</t>
  </si>
  <si>
    <t>20241FE6067005</t>
  </si>
  <si>
    <t>KT Máy tính 2</t>
  </si>
  <si>
    <t>20241FE6067006</t>
  </si>
  <si>
    <t>20241IT6002001</t>
  </si>
  <si>
    <t>Cấu trúc dữ liệu và giải thuật</t>
  </si>
  <si>
    <t>20241IT6002002</t>
  </si>
  <si>
    <t>20241IT6084008</t>
  </si>
  <si>
    <t>20241IT6067001</t>
  </si>
  <si>
    <t>Kiến trúc máy tính và hệ điều hành</t>
  </si>
  <si>
    <t>20241LP6013016</t>
  </si>
  <si>
    <t>20241LP6004028</t>
  </si>
  <si>
    <t>20241FE6044011</t>
  </si>
  <si>
    <t>20241FE6049004</t>
  </si>
  <si>
    <t>20241CT6007001</t>
  </si>
  <si>
    <t>Các quá trình sản xuất cơ bản</t>
  </si>
  <si>
    <t>KT MÔI TRƯỜNG 1</t>
  </si>
  <si>
    <t>20241CT6068001</t>
  </si>
  <si>
    <t>Độc học môi trường</t>
  </si>
  <si>
    <t>20241LP6011003</t>
  </si>
  <si>
    <t>20241CT6096001</t>
  </si>
  <si>
    <t>Kỹ thuật kiểm soát ô nhiễm không khí và tiếng ồn</t>
  </si>
  <si>
    <t>20241CT6101001</t>
  </si>
  <si>
    <t>Kỹ thuật xử lý nước cấp</t>
  </si>
  <si>
    <t>20241CT6102001</t>
  </si>
  <si>
    <t>Kỹ thuật xử lý nước thải</t>
  </si>
  <si>
    <t>20241CT6230001</t>
  </si>
  <si>
    <t>Mạng lưới cấp thoát nước</t>
  </si>
  <si>
    <t>20241CT6131001</t>
  </si>
  <si>
    <t>Quản lý môi trường</t>
  </si>
  <si>
    <t>20241ME6075001</t>
  </si>
  <si>
    <t>Kỹ thuật hệ thống</t>
  </si>
  <si>
    <t>KTHT Công nghiệp 1</t>
  </si>
  <si>
    <t>20241ME6071001</t>
  </si>
  <si>
    <t>Mô hình hoá và mô phỏng Hệ thống công nghiệp</t>
  </si>
  <si>
    <t>20241ME6069001</t>
  </si>
  <si>
    <t>Thiết kế công việc và đo lường lao động</t>
  </si>
  <si>
    <t>20241ME6074001</t>
  </si>
  <si>
    <t>Thực tập Kỹ thuật</t>
  </si>
  <si>
    <t>CSSX</t>
  </si>
  <si>
    <t>20241IT6017004</t>
  </si>
  <si>
    <t>A8-602</t>
  </si>
  <si>
    <t>Kỹ thuật phần mềm 1</t>
  </si>
  <si>
    <t>20241IT6083004</t>
  </si>
  <si>
    <t>A8-604</t>
  </si>
  <si>
    <t>20241IT6151001</t>
  </si>
  <si>
    <t>Phát triển phần mềm hướng dịch vụ</t>
  </si>
  <si>
    <t>20241IT6096004</t>
  </si>
  <si>
    <t>20241IT6040001</t>
  </si>
  <si>
    <t>IT6040</t>
  </si>
  <si>
    <t>Thực tập cơ sở ngành (KTPM)</t>
  </si>
  <si>
    <t>20241IT6094006</t>
  </si>
  <si>
    <t>20241LP6004029</t>
  </si>
  <si>
    <t>20241BS6008001</t>
  </si>
  <si>
    <t>Xác suất thống kê</t>
  </si>
  <si>
    <t>20241LP6013017</t>
  </si>
  <si>
    <t>Kỹ thuật phần mềm 2</t>
  </si>
  <si>
    <t>20241IT6083005</t>
  </si>
  <si>
    <t>20241IT6083006</t>
  </si>
  <si>
    <t>A9-302</t>
  </si>
  <si>
    <t>20241IT6096005</t>
  </si>
  <si>
    <t>20241IT6040002</t>
  </si>
  <si>
    <t>20241FL6343017</t>
  </si>
  <si>
    <t>20241FL6343018</t>
  </si>
  <si>
    <t>20241IT6094007</t>
  </si>
  <si>
    <t>20241BS6008002</t>
  </si>
  <si>
    <t>20241IT6084009</t>
  </si>
  <si>
    <t>Kỹ thuật phần mềm 3</t>
  </si>
  <si>
    <t>20241IT6151002</t>
  </si>
  <si>
    <t>20241IT6096006</t>
  </si>
  <si>
    <t>20241IT6040003</t>
  </si>
  <si>
    <t>20241FL6343019</t>
  </si>
  <si>
    <t>A7-633A</t>
  </si>
  <si>
    <t>20241FL6343020</t>
  </si>
  <si>
    <t>20241FL6343021</t>
  </si>
  <si>
    <t>20241IT6094008</t>
  </si>
  <si>
    <t>20241LP6003025</t>
  </si>
  <si>
    <t>Kỹ thuật phần mềm 4</t>
  </si>
  <si>
    <t>20241IT6151003</t>
  </si>
  <si>
    <t>20241IT6151004</t>
  </si>
  <si>
    <t>20241IT6040004</t>
  </si>
  <si>
    <t>20241IT6094009</t>
  </si>
  <si>
    <t>20241BM6104001</t>
  </si>
  <si>
    <t>Dịch vụ Logistics</t>
  </si>
  <si>
    <t>Logistics 1</t>
  </si>
  <si>
    <t>20241BM6104002</t>
  </si>
  <si>
    <t>20241BM6015001</t>
  </si>
  <si>
    <t>Hệ thống thông tin quản lý</t>
  </si>
  <si>
    <t>20241BM6099001</t>
  </si>
  <si>
    <t>Lập kế hoạch và điều độ trong chuỗi cung ứng</t>
  </si>
  <si>
    <t>20241BM6099002</t>
  </si>
  <si>
    <t>20241LP6014001</t>
  </si>
  <si>
    <t>Pháp luật về thương mại</t>
  </si>
  <si>
    <t>20241BM6061010</t>
  </si>
  <si>
    <t>20241FL6345026</t>
  </si>
  <si>
    <t>20241FL6345027</t>
  </si>
  <si>
    <t>20241LP6004030</t>
  </si>
  <si>
    <t>20241BM6192001</t>
  </si>
  <si>
    <t>Chuyên đề marketing dịch vụ</t>
  </si>
  <si>
    <t>Marketing 1</t>
  </si>
  <si>
    <t>20241BM6181001</t>
  </si>
  <si>
    <t>Nghiên cứu marketing</t>
  </si>
  <si>
    <t>A9-303</t>
  </si>
  <si>
    <t>20241BM6052005</t>
  </si>
  <si>
    <t>Quản trị chiến lược</t>
  </si>
  <si>
    <t>20241BM6061011</t>
  </si>
  <si>
    <t>Quản trị thương hiệu</t>
  </si>
  <si>
    <t>Chưa tạo lớp (Ko có trong HK5-K17)</t>
  </si>
  <si>
    <t>20241FL6345028</t>
  </si>
  <si>
    <t>20241FL6345029</t>
  </si>
  <si>
    <t>20241LP6004031</t>
  </si>
  <si>
    <t>20241BM6192002</t>
  </si>
  <si>
    <t>Marketing 2</t>
  </si>
  <si>
    <t>20241BM6192003</t>
  </si>
  <si>
    <t>20241BM6181002</t>
  </si>
  <si>
    <t>20241BM6052006</t>
  </si>
  <si>
    <t>20241BM6114001</t>
  </si>
  <si>
    <t>Quản trị tài chính</t>
  </si>
  <si>
    <t>20241FE6089001</t>
  </si>
  <si>
    <t>Chuyển mạch và định tuyến</t>
  </si>
  <si>
    <t>MMT và Truyền thông 1</t>
  </si>
  <si>
    <t>20241FE6083001</t>
  </si>
  <si>
    <t>Đồ án cơ sở ngành</t>
  </si>
  <si>
    <t>20241FE6051004</t>
  </si>
  <si>
    <t>20241FE6081001</t>
  </si>
  <si>
    <t>Nhập môn IoT</t>
  </si>
  <si>
    <t>20241LP6003026</t>
  </si>
  <si>
    <t>20241FE6049005</t>
  </si>
  <si>
    <t>20241FL6373001</t>
  </si>
  <si>
    <t>Biên dịch tiếng Anh cơ bản</t>
  </si>
  <si>
    <t>A7-610</t>
  </si>
  <si>
    <t>Ngôn ngữ Anh 1</t>
  </si>
  <si>
    <t>20241FL6373002</t>
  </si>
  <si>
    <t>20241FL6373003</t>
  </si>
  <si>
    <t>20241FL6014001</t>
  </si>
  <si>
    <t>Kỹ năng đọc Tiếng Anh 5</t>
  </si>
  <si>
    <t>20241FL6014002</t>
  </si>
  <si>
    <t>20241FL6014003</t>
  </si>
  <si>
    <t>20241FL6038001</t>
  </si>
  <si>
    <t>Kỹ năng nghe Tiếng Anh 5</t>
  </si>
  <si>
    <t>20241FL6038002</t>
  </si>
  <si>
    <t>20241FL6038003</t>
  </si>
  <si>
    <t>20241FL6027001</t>
  </si>
  <si>
    <t>Kỹ năng nói Tiếng Anh 5</t>
  </si>
  <si>
    <t>20241FL6027002</t>
  </si>
  <si>
    <t>20241FL6027003</t>
  </si>
  <si>
    <t>20241FL6052001</t>
  </si>
  <si>
    <t>Kỹ năng viết Tiếng Anh 5</t>
  </si>
  <si>
    <t>20241FL6052002</t>
  </si>
  <si>
    <t>20241FL6052003</t>
  </si>
  <si>
    <t>20241FL6374001</t>
  </si>
  <si>
    <t>Phiên dịch tiếng Anh cơ bản</t>
  </si>
  <si>
    <t>A7-421</t>
  </si>
  <si>
    <t>20241FL6374002</t>
  </si>
  <si>
    <t>A7-425</t>
  </si>
  <si>
    <t>20241FL6374003</t>
  </si>
  <si>
    <t>20241FL6371001</t>
  </si>
  <si>
    <t>Tiếng Anh Du lịch-Thương mại 1</t>
  </si>
  <si>
    <t>A7-614</t>
  </si>
  <si>
    <t>20241FL6371002</t>
  </si>
  <si>
    <t>20241FL6371003</t>
  </si>
  <si>
    <t>20241FL6369001</t>
  </si>
  <si>
    <t>Tiếng Anh Khoa học Kỹ thuật 1</t>
  </si>
  <si>
    <t>20241FL6335001</t>
  </si>
  <si>
    <t>Tiếng Hàn 1</t>
  </si>
  <si>
    <t>20241FL6335002</t>
  </si>
  <si>
    <t>20241FL6339003</t>
  </si>
  <si>
    <t>20241FL6373004</t>
  </si>
  <si>
    <t>Ngôn ngữ Anh 2</t>
  </si>
  <si>
    <t>20241FL6373005</t>
  </si>
  <si>
    <t>20241FL6014004</t>
  </si>
  <si>
    <t>20241FL6014005</t>
  </si>
  <si>
    <t>20241FL6038004</t>
  </si>
  <si>
    <t>20241FL6038005</t>
  </si>
  <si>
    <t>20241FL6027004</t>
  </si>
  <si>
    <t>20241FL6027005</t>
  </si>
  <si>
    <t>20241FL6052004</t>
  </si>
  <si>
    <t>20241FL6052005</t>
  </si>
  <si>
    <t>20241FL6374004</t>
  </si>
  <si>
    <t>20241FL6374005</t>
  </si>
  <si>
    <t>20241FL6371004</t>
  </si>
  <si>
    <t>20241FL6371005</t>
  </si>
  <si>
    <t>20241FL6339004</t>
  </si>
  <si>
    <t>20241FL6339005</t>
  </si>
  <si>
    <t>20241FL6373006</t>
  </si>
  <si>
    <t>A7-612</t>
  </si>
  <si>
    <t>Ngôn ngữ Anh 3</t>
  </si>
  <si>
    <t>20241FL6373007</t>
  </si>
  <si>
    <t>20241FL6014006</t>
  </si>
  <si>
    <t>20241FL6014007</t>
  </si>
  <si>
    <t>20241FL6038006</t>
  </si>
  <si>
    <t>20241FL6038007</t>
  </si>
  <si>
    <t>20241FL6027006</t>
  </si>
  <si>
    <t>20241FL6027007</t>
  </si>
  <si>
    <t>20241FL6052006</t>
  </si>
  <si>
    <t>20241FL6052007</t>
  </si>
  <si>
    <t>20241FL6374006</t>
  </si>
  <si>
    <t>20241FL6374007</t>
  </si>
  <si>
    <t>20241FL6371006</t>
  </si>
  <si>
    <t>20241FL6369002</t>
  </si>
  <si>
    <t>20241FL6337001</t>
  </si>
  <si>
    <t>Tiếng Nhật 1</t>
  </si>
  <si>
    <t>20241FL6339006</t>
  </si>
  <si>
    <t>20241FL6418001</t>
  </si>
  <si>
    <t>Biên dịch tiếng Hàn Quốc</t>
  </si>
  <si>
    <t>Ngôn ngữ Hàn quốc 1</t>
  </si>
  <si>
    <t>20241FL6418002</t>
  </si>
  <si>
    <t>20241FL6418003</t>
  </si>
  <si>
    <t>20241FL6196001</t>
  </si>
  <si>
    <t>Kỹ năng đọc tiếng Hàn Quốc 5</t>
  </si>
  <si>
    <t>20241FL6196002</t>
  </si>
  <si>
    <t>20241FL6196003</t>
  </si>
  <si>
    <t>20241FL6194001</t>
  </si>
  <si>
    <t>Kỹ năng nghe tiếng Hàn Quốc 5</t>
  </si>
  <si>
    <t>20241FL6194002</t>
  </si>
  <si>
    <t>20241FL6194003</t>
  </si>
  <si>
    <t>20241FL6195001</t>
  </si>
  <si>
    <t>Kỹ năng nói tiếng Hàn Quốc 5</t>
  </si>
  <si>
    <t>20241FL6195002</t>
  </si>
  <si>
    <t>20241FL6195003</t>
  </si>
  <si>
    <t>20241FL6197001</t>
  </si>
  <si>
    <t>Kỹ năng viết tiếng Hàn Quốc 5</t>
  </si>
  <si>
    <t>20241FL6197002</t>
  </si>
  <si>
    <t>20241FL6197003</t>
  </si>
  <si>
    <t>20241FL6419001</t>
  </si>
  <si>
    <t>Phiên dịch tiếng Hàn Quốc</t>
  </si>
  <si>
    <t>20241FL6419002</t>
  </si>
  <si>
    <t>20241FL6419003</t>
  </si>
  <si>
    <t>20241FL6333001</t>
  </si>
  <si>
    <t>Tiếng Anh 1</t>
  </si>
  <si>
    <t>20241FL6333002</t>
  </si>
  <si>
    <t>20241FL6414001</t>
  </si>
  <si>
    <t>Tiếng Hàn Quốc Du lịch-Thương mại 1</t>
  </si>
  <si>
    <t>20241FL6414002</t>
  </si>
  <si>
    <t>20241FL6414003</t>
  </si>
  <si>
    <t>20241FL6436001</t>
  </si>
  <si>
    <t>Biên dịch tiếng Nhật cơ bản</t>
  </si>
  <si>
    <t>Ngôn ngữ Nhật 1</t>
  </si>
  <si>
    <t>20241FL6436002</t>
  </si>
  <si>
    <t>20241FL6436003</t>
  </si>
  <si>
    <t>20241FL6248001</t>
  </si>
  <si>
    <t>Kỹ năng đọc Tiếng Nhật 5</t>
  </si>
  <si>
    <t>20241FL6248002</t>
  </si>
  <si>
    <t>20241FL6248003</t>
  </si>
  <si>
    <t>20241FL6246001</t>
  </si>
  <si>
    <t>Kỹ năng nghe Tiếng Nhật 5</t>
  </si>
  <si>
    <t>20241FL6246002</t>
  </si>
  <si>
    <t>20241FL6246003</t>
  </si>
  <si>
    <t>20241FL6247001</t>
  </si>
  <si>
    <t>Kỹ năng nói Tiếng Nhật 5</t>
  </si>
  <si>
    <t>20241FL6247002</t>
  </si>
  <si>
    <t>20241FL6247003</t>
  </si>
  <si>
    <t>20241FL6249001</t>
  </si>
  <si>
    <t>Kỹ năng viết Tiếng Nhật 5</t>
  </si>
  <si>
    <t>20241FL6249002</t>
  </si>
  <si>
    <t>20241FL6249003</t>
  </si>
  <si>
    <t>20241FL6250001</t>
  </si>
  <si>
    <t>Ngữ pháp tiếng Nhật 5</t>
  </si>
  <si>
    <t>20241FL6250002</t>
  </si>
  <si>
    <t>20241FL6250003</t>
  </si>
  <si>
    <t>20241FL6437001</t>
  </si>
  <si>
    <t>Phiên dịch tiếng Nhật cơ bản</t>
  </si>
  <si>
    <t>20241FL6437002</t>
  </si>
  <si>
    <t>20241FL6437003</t>
  </si>
  <si>
    <t>20241FL6333003</t>
  </si>
  <si>
    <t>20241FL6333004</t>
  </si>
  <si>
    <t>20241FL6434001</t>
  </si>
  <si>
    <t>Tiếng Nhật Du lịch-Thương mại 1</t>
  </si>
  <si>
    <t>20241FL6434002</t>
  </si>
  <si>
    <t>20241FL6432001</t>
  </si>
  <si>
    <t>Tiếng Nhật Khoa học Kỹ thuật 1</t>
  </si>
  <si>
    <t>20241FL6001001</t>
  </si>
  <si>
    <t>Biên dịch Tiếng Trung Quốc 1</t>
  </si>
  <si>
    <t>Ngôn ngữ Trung Quốc 1</t>
  </si>
  <si>
    <t>20241FL6001002</t>
  </si>
  <si>
    <t>20241FL6019001</t>
  </si>
  <si>
    <t>Kỹ năng đọc tiếng Trung Quốc 5</t>
  </si>
  <si>
    <t>20241FL6019002</t>
  </si>
  <si>
    <t>20241FL6043001</t>
  </si>
  <si>
    <t>Kỹ năng nghe tiếng Trung Quốc 5</t>
  </si>
  <si>
    <t>20241FL6043002</t>
  </si>
  <si>
    <t>20241FL6032001</t>
  </si>
  <si>
    <t>Kỹ năng nói tiếng Trung Quốc 5</t>
  </si>
  <si>
    <t>20241FL6032002</t>
  </si>
  <si>
    <t>20241FL6057001</t>
  </si>
  <si>
    <t>Kỹ năng viết tiếng Trung Quốc 5</t>
  </si>
  <si>
    <t>20241FL6057002</t>
  </si>
  <si>
    <t>20241FL6069001</t>
  </si>
  <si>
    <t>Lý thuyết dịch tiếng Trung Quốc</t>
  </si>
  <si>
    <t>20241FL6069002</t>
  </si>
  <si>
    <t>20241FL6078003</t>
  </si>
  <si>
    <t>Phiên dịch Tiếng Trung Quốc 1</t>
  </si>
  <si>
    <t>20241FL6078004</t>
  </si>
  <si>
    <t>20241FL6333005</t>
  </si>
  <si>
    <t>20241FL6333006</t>
  </si>
  <si>
    <t>20241FL6398001</t>
  </si>
  <si>
    <t>Tiếng Trung Quốc Du lịch-Thương mại 1</t>
  </si>
  <si>
    <t>20241FL6396001</t>
  </si>
  <si>
    <t>Tiếng Trung Quốc Khoa học Kỹ thuật 1</t>
  </si>
  <si>
    <t>20241FL6001003</t>
  </si>
  <si>
    <t>Ngôn ngữ Trung Quốc 2</t>
  </si>
  <si>
    <t>20241FL6019003</t>
  </si>
  <si>
    <t>20241FL6043003</t>
  </si>
  <si>
    <t>20241FL6032003</t>
  </si>
  <si>
    <t>20241FL6057003</t>
  </si>
  <si>
    <t>20241FL6069003</t>
  </si>
  <si>
    <t>20241FL6078005</t>
  </si>
  <si>
    <t>20241FL6333007</t>
  </si>
  <si>
    <t>20241FL6396002</t>
  </si>
  <si>
    <t>20241AT6008007</t>
  </si>
  <si>
    <t>Chuyên đề Hệ thống truyền lực</t>
  </si>
  <si>
    <t>A10-808</t>
  </si>
  <si>
    <t>Ô TÔ 1</t>
  </si>
  <si>
    <t>20241AT6048001</t>
  </si>
  <si>
    <t>Cơ điện tử ô tô</t>
  </si>
  <si>
    <t>20241LP6013018</t>
  </si>
  <si>
    <t>20241AT6025022</t>
  </si>
  <si>
    <t>Mô hình hóa và mô phỏng ô tô</t>
  </si>
  <si>
    <t>7,8,9,10,1,12</t>
  </si>
  <si>
    <t>Phòng TH Khoa CN Ô tô</t>
  </si>
  <si>
    <t>20241FL6347003</t>
  </si>
  <si>
    <t>Tiếng Anh Công nghệ ô tô 1</t>
  </si>
  <si>
    <t>A7-622</t>
  </si>
  <si>
    <t>20241FL6347004</t>
  </si>
  <si>
    <t>20241FL6347005</t>
  </si>
  <si>
    <t>20241AT6048002</t>
  </si>
  <si>
    <t>Ô TÔ 2</t>
  </si>
  <si>
    <t>20241LP6013019</t>
  </si>
  <si>
    <t>20241LP6003027</t>
  </si>
  <si>
    <t>20241ME6031005</t>
  </si>
  <si>
    <t>20241AT6051001</t>
  </si>
  <si>
    <t>Thiết kế tính toán ô tô</t>
  </si>
  <si>
    <t>20241FL6347006</t>
  </si>
  <si>
    <t>20241FL6347007</t>
  </si>
  <si>
    <t>20241BS6022004</t>
  </si>
  <si>
    <t>Ô TÔ 3</t>
  </si>
  <si>
    <t>20241AT6048003</t>
  </si>
  <si>
    <t>20241LP6013020</t>
  </si>
  <si>
    <t>20241LP6003028</t>
  </si>
  <si>
    <t>20241AT6051002</t>
  </si>
  <si>
    <t>20241AT6051003</t>
  </si>
  <si>
    <t>20241FL6347008</t>
  </si>
  <si>
    <t>20241FL6347009</t>
  </si>
  <si>
    <t>20241LP6004032</t>
  </si>
  <si>
    <t>20241AT6048004</t>
  </si>
  <si>
    <t>Ô TÔ 4</t>
  </si>
  <si>
    <t>20241LP6013021</t>
  </si>
  <si>
    <t>20241LP6013022</t>
  </si>
  <si>
    <t>20241LP6003029</t>
  </si>
  <si>
    <t>20241AT6051004</t>
  </si>
  <si>
    <t>20241AT6051005</t>
  </si>
  <si>
    <t>20241FL6347010</t>
  </si>
  <si>
    <t>20241FL6347011</t>
  </si>
  <si>
    <t>20241AT6048005</t>
  </si>
  <si>
    <t>Ô TÔ 5</t>
  </si>
  <si>
    <t>20241AT6048006</t>
  </si>
  <si>
    <t>20241LP6013023</t>
  </si>
  <si>
    <t>20241BM6091005</t>
  </si>
  <si>
    <t>20241AT6051006</t>
  </si>
  <si>
    <t>20241FL6156002</t>
  </si>
  <si>
    <t>Tiếng Anh Công nghệ Ô tô cơ bản 3</t>
  </si>
  <si>
    <t>20241LP6004033</t>
  </si>
  <si>
    <t>20241AT6043001</t>
  </si>
  <si>
    <t>Kết cấu ô tô</t>
  </si>
  <si>
    <t>Ô TÔ 6</t>
  </si>
  <si>
    <t>22SV/lớp</t>
  </si>
  <si>
    <t>20241AT6043002</t>
  </si>
  <si>
    <t>20241AT6043003</t>
  </si>
  <si>
    <t>20241AT6043004</t>
  </si>
  <si>
    <t>20241AT6043005</t>
  </si>
  <si>
    <t>20241AT6043006</t>
  </si>
  <si>
    <t>20241AT6043007</t>
  </si>
  <si>
    <t>20241AT6043008</t>
  </si>
  <si>
    <t>20241AT6043009</t>
  </si>
  <si>
    <t>20241AT6043010</t>
  </si>
  <si>
    <t>20241AT6043011</t>
  </si>
  <si>
    <t>20241AT6043012</t>
  </si>
  <si>
    <t>20241AT6043013</t>
  </si>
  <si>
    <t>20241AT6043014</t>
  </si>
  <si>
    <t>20241AT6043015</t>
  </si>
  <si>
    <t>20241AT6043016</t>
  </si>
  <si>
    <t>20241AT6043017</t>
  </si>
  <si>
    <t>20241MC6001002</t>
  </si>
  <si>
    <t>Thực hành cắt gọt 1</t>
  </si>
  <si>
    <t>20241MC6001003</t>
  </si>
  <si>
    <t>20241MC6001004</t>
  </si>
  <si>
    <t>20241MC6001005</t>
  </si>
  <si>
    <t>20241MC6001006</t>
  </si>
  <si>
    <t>20241MC6001007</t>
  </si>
  <si>
    <t>20241MC6001008</t>
  </si>
  <si>
    <t>20241MC6001009</t>
  </si>
  <si>
    <t>20241MC6001010</t>
  </si>
  <si>
    <t>20241MC6001011</t>
  </si>
  <si>
    <t>20241MC6001012</t>
  </si>
  <si>
    <t>20241MC6001013</t>
  </si>
  <si>
    <t>20241MC6003017</t>
  </si>
  <si>
    <t>Thực hành Hàn</t>
  </si>
  <si>
    <t>20241MC6003018</t>
  </si>
  <si>
    <t>20241MC6003019</t>
  </si>
  <si>
    <t>20241MC6003020</t>
  </si>
  <si>
    <t>20241MC6003021</t>
  </si>
  <si>
    <t>20241MC6003022</t>
  </si>
  <si>
    <t>20241MC6003023</t>
  </si>
  <si>
    <t>20241MC6003024</t>
  </si>
  <si>
    <t>20241MC6003025</t>
  </si>
  <si>
    <t>20241MC6004006</t>
  </si>
  <si>
    <t>Thực hành Nguội</t>
  </si>
  <si>
    <t>20241MC6004007</t>
  </si>
  <si>
    <t>20241MC6004008</t>
  </si>
  <si>
    <t>20241MC6004009</t>
  </si>
  <si>
    <t>20241MC6004010</t>
  </si>
  <si>
    <t>20241AT6043 _TA001</t>
  </si>
  <si>
    <t>Automotive Chassis Engineering</t>
  </si>
  <si>
    <t>Ô TÔ TA 1</t>
  </si>
  <si>
    <t>20241AT6048 _TA001</t>
  </si>
  <si>
    <t>Automotive Mechatronics</t>
  </si>
  <si>
    <t>20241AT6051 _TA001</t>
  </si>
  <si>
    <t>Car Design-calculation</t>
  </si>
  <si>
    <t>20241IT6001004</t>
  </si>
  <si>
    <t>Phân tích dữ liệu kinh doanh 1</t>
  </si>
  <si>
    <t>20241AA6051001</t>
  </si>
  <si>
    <t>Kinh doanh thông minh</t>
  </si>
  <si>
    <t>20241LP6008013</t>
  </si>
  <si>
    <t>20241BS6028001</t>
  </si>
  <si>
    <t>Mô hình toán, thống kê trong phân tích dữ liệu 1</t>
  </si>
  <si>
    <t>20241AA6057001</t>
  </si>
  <si>
    <t>Quản trị hiệu quả</t>
  </si>
  <si>
    <t>20241AA6059001</t>
  </si>
  <si>
    <t>Ứng dụng lập trình Python</t>
  </si>
  <si>
    <t>20241TO6120_TA001</t>
  </si>
  <si>
    <t>Hospitality Human Resource Management</t>
  </si>
  <si>
    <t>QT KHÁCH SẠN TA 1</t>
  </si>
  <si>
    <t>20241TO6119_TA001</t>
  </si>
  <si>
    <t>Hospitality Strategic Management</t>
  </si>
  <si>
    <t>20241TO6140_TA001</t>
  </si>
  <si>
    <t>Hotel Business Management</t>
  </si>
  <si>
    <t>20241TO6124_TA001</t>
  </si>
  <si>
    <t>Risks in Hospitality Industry</t>
  </si>
  <si>
    <t>20241TO6126_TA001</t>
  </si>
  <si>
    <t>Start-up in Hospitality Industry</t>
  </si>
  <si>
    <t>20241TO6105_TA001</t>
  </si>
  <si>
    <t>Revenue &amp; Cost Management in Tourism &amp; Hospitality Businesses</t>
  </si>
  <si>
    <t>QTDV DLLH TA 1</t>
  </si>
  <si>
    <t>20241TO6012_TA001</t>
  </si>
  <si>
    <t>Start-up in Tourism</t>
  </si>
  <si>
    <t>20241TO6176_TA001</t>
  </si>
  <si>
    <t>Tourism strategic management</t>
  </si>
  <si>
    <t>20241TO6167_TA001</t>
  </si>
  <si>
    <t>Travel Business 2</t>
  </si>
  <si>
    <t>20241TO6009001</t>
  </si>
  <si>
    <t>Chuyên đề Du lịch outbound</t>
  </si>
  <si>
    <t>QTDV Du lịch lữ hành 1</t>
  </si>
  <si>
    <t>20241TO6022001</t>
  </si>
  <si>
    <t>Giao tiếp trong du lịch</t>
  </si>
  <si>
    <t>20241TO6084006</t>
  </si>
  <si>
    <t>TO6137</t>
  </si>
  <si>
    <t>Nghiệp vụ lễ tân</t>
  </si>
  <si>
    <t>20241TO6167001</t>
  </si>
  <si>
    <t>Nghiệp vụ lữ hành 2</t>
  </si>
  <si>
    <t>20241TO6112001</t>
  </si>
  <si>
    <t>Quản trị sự kiện</t>
  </si>
  <si>
    <t>20241TO6179001</t>
  </si>
  <si>
    <t>Thiết kế chương trình du lịch</t>
  </si>
  <si>
    <t>20241TO6012002</t>
  </si>
  <si>
    <t>QTDV Du lịch lữ hành 2</t>
  </si>
  <si>
    <t>20241TO6171001</t>
  </si>
  <si>
    <t>Điều hành chương trình du lịch</t>
  </si>
  <si>
    <t>20241TO6052001</t>
  </si>
  <si>
    <t>Quản trị chất lượng dịch vụ du lịch</t>
  </si>
  <si>
    <t>20241TO6053001</t>
  </si>
  <si>
    <t>Quản trị kinh doanh lữ hành</t>
  </si>
  <si>
    <t>20241LP6004034</t>
  </si>
  <si>
    <t>20241TO6173001</t>
  </si>
  <si>
    <t>Tư vấn và bán sản phẩm du lịch</t>
  </si>
  <si>
    <t>20241TO6119001</t>
  </si>
  <si>
    <t>Quản trị chiến lược trong kinh doanh nhà hàng-khách sạn</t>
  </si>
  <si>
    <t>A8-301</t>
  </si>
  <si>
    <t>Quản trị khách sạn 1</t>
  </si>
  <si>
    <t>20241TO6120001</t>
  </si>
  <si>
    <t>Quản trị nhân lực nhà hàng-khách sạn</t>
  </si>
  <si>
    <t>20241TO6112002</t>
  </si>
  <si>
    <t>20241FL6368001</t>
  </si>
  <si>
    <t>Tiếng Anh Du lịch-Khách sạn 2</t>
  </si>
  <si>
    <t>20241FL6368002</t>
  </si>
  <si>
    <t>20241LP6004035</t>
  </si>
  <si>
    <t>20241TO6126001</t>
  </si>
  <si>
    <t>Chuyên đề khởi nghiệp trong kinh doanh nhà hàng-khách sạn</t>
  </si>
  <si>
    <t>Quản trị khách sạn 2</t>
  </si>
  <si>
    <t>20241TO6124001</t>
  </si>
  <si>
    <t>Chuyên đề rủi ro trong kinh doanh nhà hàng-khách sạn</t>
  </si>
  <si>
    <t>20241TO6119002</t>
  </si>
  <si>
    <t>20241TO6140001</t>
  </si>
  <si>
    <t>Quản trị kinh doanh khách sạn</t>
  </si>
  <si>
    <t>20241FL6367001</t>
  </si>
  <si>
    <t>Tiếng Anh Du lịch-Khách sạn 1</t>
  </si>
  <si>
    <t>20241FL6367002</t>
  </si>
  <si>
    <t>20241BM6010001</t>
  </si>
  <si>
    <t>Dự toán ngân sách doanh nghiệp</t>
  </si>
  <si>
    <t>Quản trị kinh doanh 1</t>
  </si>
  <si>
    <t>20241BM6165002</t>
  </si>
  <si>
    <t>20241BM6017001</t>
  </si>
  <si>
    <t>Kinh doanh quốc tế</t>
  </si>
  <si>
    <t>20241BM6048003</t>
  </si>
  <si>
    <t>Quản lý danh mục đầu tư</t>
  </si>
  <si>
    <t>20241BM6052007</t>
  </si>
  <si>
    <t>20241BM6058001</t>
  </si>
  <si>
    <t>Quản trị marketing</t>
  </si>
  <si>
    <t>20241BM6064005</t>
  </si>
  <si>
    <t>20241BM6064006</t>
  </si>
  <si>
    <t>20241BM6010002</t>
  </si>
  <si>
    <t>Quản trị kinh doanh 2</t>
  </si>
  <si>
    <t>20241BM6014002</t>
  </si>
  <si>
    <t>Hành vi tổ chức</t>
  </si>
  <si>
    <t>20241BM6048004</t>
  </si>
  <si>
    <t>20241BM6064007</t>
  </si>
  <si>
    <t>20241BM6064008</t>
  </si>
  <si>
    <t>20241FL6345030</t>
  </si>
  <si>
    <t>20241FL6345031</t>
  </si>
  <si>
    <t>20241FL6345032</t>
  </si>
  <si>
    <t>20241BM6017002</t>
  </si>
  <si>
    <t>Quản trị kinh doanh 3</t>
  </si>
  <si>
    <t>20241BM6027016</t>
  </si>
  <si>
    <t>Kỹ năng lãnh đạo</t>
  </si>
  <si>
    <t>20241BM6053004</t>
  </si>
  <si>
    <t>Quản trị chuỗi cung ứng</t>
  </si>
  <si>
    <t>20241BM6064009</t>
  </si>
  <si>
    <t>20241BM6064010</t>
  </si>
  <si>
    <t>20241BM6075008</t>
  </si>
  <si>
    <t>20241FL6345033</t>
  </si>
  <si>
    <t>20241FL6345034</t>
  </si>
  <si>
    <t>20241BM6017003</t>
  </si>
  <si>
    <t>Quản trị kinh doanh 4</t>
  </si>
  <si>
    <t>20241BM6058002</t>
  </si>
  <si>
    <t>20241BM6058003</t>
  </si>
  <si>
    <t>20241BM6058004</t>
  </si>
  <si>
    <t>20241BM6064011</t>
  </si>
  <si>
    <t>20241BM6064012</t>
  </si>
  <si>
    <t>20241BM6064013</t>
  </si>
  <si>
    <t>20241BM6075009</t>
  </si>
  <si>
    <t>20241FL6345035</t>
  </si>
  <si>
    <t>20241FL6345036</t>
  </si>
  <si>
    <t>20241BM6017004</t>
  </si>
  <si>
    <t>A9-309</t>
  </si>
  <si>
    <t>Quản trị kinh doanh 5</t>
  </si>
  <si>
    <t>20241BM6017005</t>
  </si>
  <si>
    <t>20241BS6013005</t>
  </si>
  <si>
    <t>20241BM6058005</t>
  </si>
  <si>
    <t>20241BM6059002</t>
  </si>
  <si>
    <t>Quản trị nhân lực</t>
  </si>
  <si>
    <t>20241BM6163001</t>
  </si>
  <si>
    <t>Thống kê trong kinh doanh</t>
  </si>
  <si>
    <t>20241BM6163002</t>
  </si>
  <si>
    <t>20241LP6004036</t>
  </si>
  <si>
    <t>20241LP6004037</t>
  </si>
  <si>
    <t>20241TO6124002</t>
  </si>
  <si>
    <t>Quản trị nhà hàng và DV ăn uống 1</t>
  </si>
  <si>
    <t>20241TO6120002</t>
  </si>
  <si>
    <t>20241TO6112003</t>
  </si>
  <si>
    <t>20241TO6118001</t>
  </si>
  <si>
    <t>Quản trị thực phẩm và đồ uống</t>
  </si>
  <si>
    <t>20241TO6111001</t>
  </si>
  <si>
    <t>Quản trị và vận hành quầy Bar</t>
  </si>
  <si>
    <t>20241BM6135001</t>
  </si>
  <si>
    <t>Chuyên đề quản trị nhân lực trong các doanh nghiệp dịch vụ</t>
  </si>
  <si>
    <t>Quản trị nhân lực 1</t>
  </si>
  <si>
    <t>20241BM6116001</t>
  </si>
  <si>
    <t>Kinh tế nguồn nhân lực</t>
  </si>
  <si>
    <t>20241BM6118001</t>
  </si>
  <si>
    <t>Kỹ năng quản lý và giải quyết xung đột</t>
  </si>
  <si>
    <t>A7-618</t>
  </si>
  <si>
    <t>20241BM6118002</t>
  </si>
  <si>
    <t>20241BM6132001</t>
  </si>
  <si>
    <t>Phân tích dữ liệu nguồn nhân lực</t>
  </si>
  <si>
    <t>20241BM6131003</t>
  </si>
  <si>
    <t>Quan hệ lao động</t>
  </si>
  <si>
    <t>20241FL6345037</t>
  </si>
  <si>
    <t>20241FL6345038</t>
  </si>
  <si>
    <t>20241FL6345039</t>
  </si>
  <si>
    <t>20241LP6004038</t>
  </si>
  <si>
    <t>20241BM6135002</t>
  </si>
  <si>
    <t>Quản trị nhân lực 2</t>
  </si>
  <si>
    <t>20241BM6135003</t>
  </si>
  <si>
    <t>20241BM6116002</t>
  </si>
  <si>
    <t>20241BM6027017</t>
  </si>
  <si>
    <t>20241BM6027018</t>
  </si>
  <si>
    <t>20241BM6118003</t>
  </si>
  <si>
    <t>20241BM6137003</t>
  </si>
  <si>
    <t>Kỹ năng tổ chức và điều hành cuộc họp</t>
  </si>
  <si>
    <t>20241BM6137004</t>
  </si>
  <si>
    <t>20241BM6137005</t>
  </si>
  <si>
    <t>20241BM6046001</t>
  </si>
  <si>
    <t>Phương pháp nghiên cứu khoa học</t>
  </si>
  <si>
    <t>20241BM6117002</t>
  </si>
  <si>
    <t>Truyền thông trong tổ chức</t>
  </si>
  <si>
    <t>20241BM6117003</t>
  </si>
  <si>
    <t>20241BM6117004</t>
  </si>
  <si>
    <t>20241BM6120001</t>
  </si>
  <si>
    <t>Bảo hiểm xã hội</t>
  </si>
  <si>
    <t>A10-707</t>
  </si>
  <si>
    <t>Quản trị văn phòng 1</t>
  </si>
  <si>
    <t>20241BM6014003</t>
  </si>
  <si>
    <t>20241BM6118004</t>
  </si>
  <si>
    <t>20241LP6018001</t>
  </si>
  <si>
    <t>Kỹ thuật soạn thảo văn bản</t>
  </si>
  <si>
    <t>1,2,3,4,5</t>
  </si>
  <si>
    <t>Phòng TH Khoa QLKD</t>
  </si>
  <si>
    <t>20241LP6018002</t>
  </si>
  <si>
    <t>7,8,9,10,11</t>
  </si>
  <si>
    <t>20241BM6059003</t>
  </si>
  <si>
    <t>20241FL6345040</t>
  </si>
  <si>
    <t>20241FL6345041</t>
  </si>
  <si>
    <t>20241BM6120002</t>
  </si>
  <si>
    <t>Quản trị văn phòng 2</t>
  </si>
  <si>
    <t>20241BM6027019</t>
  </si>
  <si>
    <t>20241BM6118005</t>
  </si>
  <si>
    <t>20241BM6118006</t>
  </si>
  <si>
    <t>20241LP6018003</t>
  </si>
  <si>
    <t>20241LP6018004</t>
  </si>
  <si>
    <t>20241BM6046002</t>
  </si>
  <si>
    <t>20241BM6059004</t>
  </si>
  <si>
    <t>20241LP6004039</t>
  </si>
  <si>
    <t>20241ME6046005</t>
  </si>
  <si>
    <t>ROBOT 1</t>
  </si>
  <si>
    <t>20241ME6133001</t>
  </si>
  <si>
    <t>Đồ án đo lường và điều khiển robot</t>
  </si>
  <si>
    <t>20241ME6022005</t>
  </si>
  <si>
    <t>20241ME6134001</t>
  </si>
  <si>
    <t>Mô hình hóa và điều khiển robot</t>
  </si>
  <si>
    <t>20241ME6138001</t>
  </si>
  <si>
    <t>Trí tuệ nhân tạo trong robot</t>
  </si>
  <si>
    <t>20241BM6010003</t>
  </si>
  <si>
    <t>A10-804</t>
  </si>
  <si>
    <t>Tài chính - Ngân hàng 1</t>
  </si>
  <si>
    <t>20241AA6016005</t>
  </si>
  <si>
    <t>Kế toán tài chính</t>
  </si>
  <si>
    <t>20241BM6039001</t>
  </si>
  <si>
    <t>Ngân hàng thương mại 1</t>
  </si>
  <si>
    <t>20241BM6044002</t>
  </si>
  <si>
    <t>Phân tích đầu tư chứng khoán</t>
  </si>
  <si>
    <t>20241BM6067001</t>
  </si>
  <si>
    <t>Tài chính doanh nghiệp 1</t>
  </si>
  <si>
    <t>20241BM6075010</t>
  </si>
  <si>
    <t>20241BM6078001</t>
  </si>
  <si>
    <t>Thuế</t>
  </si>
  <si>
    <t>20241FL6345042</t>
  </si>
  <si>
    <t>20241FL6345043</t>
  </si>
  <si>
    <t>20241LP6004040</t>
  </si>
  <si>
    <t>20241BM6010004</t>
  </si>
  <si>
    <t>Tài chính - Ngân hàng 2</t>
  </si>
  <si>
    <t>20241AA6016006</t>
  </si>
  <si>
    <t>20241BS6013006</t>
  </si>
  <si>
    <t>20241BM6039002</t>
  </si>
  <si>
    <t>20241BM6044003</t>
  </si>
  <si>
    <t>20241BM6057002</t>
  </si>
  <si>
    <t>20241BM6067002</t>
  </si>
  <si>
    <t>20241BM6075011</t>
  </si>
  <si>
    <t>20241BM6078002</t>
  </si>
  <si>
    <t>20241FL6345044</t>
  </si>
  <si>
    <t>20241FL6345045</t>
  </si>
  <si>
    <t>20241BM6010_TA001</t>
  </si>
  <si>
    <t>Budgeting</t>
  </si>
  <si>
    <t>TC-NH TA 1</t>
  </si>
  <si>
    <t>20241BM6168_TA001</t>
  </si>
  <si>
    <t>Supply Chain Management</t>
  </si>
  <si>
    <t>Ghép cùng phòng với CĐT TA</t>
  </si>
  <si>
    <t>B3-401</t>
  </si>
  <si>
    <t>Thiết kế thời trang 1</t>
  </si>
  <si>
    <t>20241GF6025001</t>
  </si>
  <si>
    <t>Nhân trắc học-Ecgonomi</t>
  </si>
  <si>
    <t>20241GF6122001</t>
  </si>
  <si>
    <t>Thực hành thiết kế thời trang theo mùa</t>
  </si>
  <si>
    <t>20241FL6349005</t>
  </si>
  <si>
    <t>20241FL6349006</t>
  </si>
  <si>
    <t>20241GF6060001</t>
  </si>
  <si>
    <t>Trang điểm và nhiếp ảnh</t>
  </si>
  <si>
    <t>20241GF6061001</t>
  </si>
  <si>
    <t>Trang phục cộng đồng các dân tộc Việt Nam</t>
  </si>
  <si>
    <t>20241ME6149001</t>
  </si>
  <si>
    <t>Mô tuýp và màu sắc trong thiết kế công nghiệp</t>
  </si>
  <si>
    <t>TKCK - KD CÔNG NGHIỆP 1</t>
  </si>
  <si>
    <t>20241ME6083001</t>
  </si>
  <si>
    <t>Nhiệt động lực học kỹ thuật</t>
  </si>
  <si>
    <t>20241ME6029001</t>
  </si>
  <si>
    <t>Phương pháp phần tử hữu hạn</t>
  </si>
  <si>
    <t>20241FL6457001</t>
  </si>
  <si>
    <t>Biên dịch tiếng Trung Quốc</t>
  </si>
  <si>
    <t>Trung Quốc học 1</t>
  </si>
  <si>
    <t>20241FL6457002</t>
  </si>
  <si>
    <t>20241FL6459001</t>
  </si>
  <si>
    <t>Du lịch Trung Quốc</t>
  </si>
  <si>
    <t>20241FL6459002</t>
  </si>
  <si>
    <t>20241FL6019004</t>
  </si>
  <si>
    <t>20241FL6019005</t>
  </si>
  <si>
    <t>20241FL6043004</t>
  </si>
  <si>
    <t>20241FL6043005</t>
  </si>
  <si>
    <t>20241FL6032004</t>
  </si>
  <si>
    <t>20241FL6032005</t>
  </si>
  <si>
    <t>20241FL6057004</t>
  </si>
  <si>
    <t>20241FL6057005</t>
  </si>
  <si>
    <t>20241FL6458001</t>
  </si>
  <si>
    <t>Phiên dịch tiếng Trung Quốc</t>
  </si>
  <si>
    <t>20241FL6458002</t>
  </si>
  <si>
    <t>20241FL6333008</t>
  </si>
  <si>
    <t>20241GF6076001</t>
  </si>
  <si>
    <t>Công nghệ và thiết bị dệt kim 2</t>
  </si>
  <si>
    <t>VL Dệt may 1</t>
  </si>
  <si>
    <t>20241GF6079001</t>
  </si>
  <si>
    <t>Công nghệ và thiết bị nhuộm, in hoa</t>
  </si>
  <si>
    <t>20241GF6080001</t>
  </si>
  <si>
    <t>Công nghệ xử lý hoàn tất sản phẩm dệt may</t>
  </si>
  <si>
    <t>20241LP6013024</t>
  </si>
  <si>
    <t>20241LP6003030</t>
  </si>
  <si>
    <t>20241GF6088001</t>
  </si>
  <si>
    <t>Quản lý sản xuất dệt may</t>
  </si>
  <si>
    <t>20241GF6090001</t>
  </si>
  <si>
    <t>Thực tập công nghệ dệt thoi</t>
  </si>
  <si>
    <t>1-12</t>
  </si>
  <si>
    <t>25/11/2024</t>
  </si>
  <si>
    <t>CT6013</t>
  </si>
  <si>
    <t>CT6042</t>
  </si>
  <si>
    <t>CT6063</t>
  </si>
  <si>
    <t>CT6076</t>
  </si>
  <si>
    <t>CT6082</t>
  </si>
  <si>
    <t>LP6011</t>
  </si>
  <si>
    <t>CT6221</t>
  </si>
  <si>
    <t>FL6351</t>
  </si>
  <si>
    <t>LP6004</t>
  </si>
  <si>
    <t>BS6022</t>
  </si>
  <si>
    <t>LP6012</t>
  </si>
  <si>
    <t>BS6018</t>
  </si>
  <si>
    <t>LP6013</t>
  </si>
  <si>
    <t>LP6003</t>
  </si>
  <si>
    <t>CT6123</t>
  </si>
  <si>
    <t>CT6149</t>
  </si>
  <si>
    <t>CT6224</t>
  </si>
  <si>
    <t>CT6179</t>
  </si>
  <si>
    <t>FL6138</t>
  </si>
  <si>
    <t>GF6003</t>
  </si>
  <si>
    <t>GF6049</t>
  </si>
  <si>
    <t>GF6106</t>
  </si>
  <si>
    <t>GF6107</t>
  </si>
  <si>
    <t>FL6349</t>
  </si>
  <si>
    <t>GF6104</t>
  </si>
  <si>
    <t>GF6022</t>
  </si>
  <si>
    <t>FL6339</t>
  </si>
  <si>
    <t>FL6150</t>
  </si>
  <si>
    <t>CT6022</t>
  </si>
  <si>
    <t>CT6023</t>
  </si>
  <si>
    <t>CT6029</t>
  </si>
  <si>
    <t>CT6035</t>
  </si>
  <si>
    <t>CT6104</t>
  </si>
  <si>
    <t>CT6121</t>
  </si>
  <si>
    <t>CT6150</t>
  </si>
  <si>
    <t>CT6161</t>
  </si>
  <si>
    <t>FL6355</t>
  </si>
  <si>
    <t>CT6189</t>
  </si>
  <si>
    <t>AT6067</t>
  </si>
  <si>
    <t>AT6066</t>
  </si>
  <si>
    <t>AT6068</t>
  </si>
  <si>
    <t>ME6058</t>
  </si>
  <si>
    <t>BM6091</t>
  </si>
  <si>
    <t>ME6084</t>
  </si>
  <si>
    <t>ME6005</t>
  </si>
  <si>
    <t>ME6020</t>
  </si>
  <si>
    <t>ME6035</t>
  </si>
  <si>
    <t>MC6006</t>
  </si>
  <si>
    <t>EE6094</t>
  </si>
  <si>
    <t>EE6079</t>
  </si>
  <si>
    <t>EE6092</t>
  </si>
  <si>
    <t>EE6081</t>
  </si>
  <si>
    <t>EE6074</t>
  </si>
  <si>
    <t>EE6087</t>
  </si>
  <si>
    <t>EE6077</t>
  </si>
  <si>
    <t>IT6100_TA</t>
  </si>
  <si>
    <t>IT6094_TA</t>
  </si>
  <si>
    <t>IT6121_TA</t>
  </si>
  <si>
    <t>IT6071_TA</t>
  </si>
  <si>
    <t>IT6039_TA</t>
  </si>
  <si>
    <t>EE6010</t>
  </si>
  <si>
    <t>ME6021</t>
  </si>
  <si>
    <t>ME6111</t>
  </si>
  <si>
    <t>ME6162</t>
  </si>
  <si>
    <t>FL6341</t>
  </si>
  <si>
    <t>FE6049</t>
  </si>
  <si>
    <t>ME6046</t>
  </si>
  <si>
    <t>ME6051</t>
  </si>
  <si>
    <t>EE6001</t>
  </si>
  <si>
    <t>FE6014</t>
  </si>
  <si>
    <t>IT6018</t>
  </si>
  <si>
    <t>ME6048</t>
  </si>
  <si>
    <t>FE6021</t>
  </si>
  <si>
    <t>ME6031</t>
  </si>
  <si>
    <t>ME6022</t>
  </si>
  <si>
    <t>BS6003</t>
  </si>
  <si>
    <t>FE6044</t>
  </si>
  <si>
    <t>ME6051_TA</t>
  </si>
  <si>
    <t>ME6111_TA</t>
  </si>
  <si>
    <t>ME6014</t>
  </si>
  <si>
    <t>ME6025</t>
  </si>
  <si>
    <t>BS6004</t>
  </si>
  <si>
    <t>EE6117</t>
  </si>
  <si>
    <t>ME6017</t>
  </si>
  <si>
    <t>ME6030</t>
  </si>
  <si>
    <t>FL6093</t>
  </si>
  <si>
    <t>ME6101</t>
  </si>
  <si>
    <t>ME6024</t>
  </si>
  <si>
    <t>ME6060</t>
  </si>
  <si>
    <t>IT6102</t>
  </si>
  <si>
    <t>IT6103</t>
  </si>
  <si>
    <t>IT6083</t>
  </si>
  <si>
    <t>FL6343</t>
  </si>
  <si>
    <t>FL6087</t>
  </si>
  <si>
    <t>IT6070</t>
  </si>
  <si>
    <t>IT6084</t>
  </si>
  <si>
    <t>IT6017</t>
  </si>
  <si>
    <t>IT6071</t>
  </si>
  <si>
    <t>IT6094</t>
  </si>
  <si>
    <t>IT6001</t>
  </si>
  <si>
    <t>IT6020</t>
  </si>
  <si>
    <t>IT6126</t>
  </si>
  <si>
    <t>IT6029</t>
  </si>
  <si>
    <t>IT6022</t>
  </si>
  <si>
    <t>IT6057</t>
  </si>
  <si>
    <t>IT6039</t>
  </si>
  <si>
    <t>EE6008</t>
  </si>
  <si>
    <t>EE6103</t>
  </si>
  <si>
    <t>EE6114</t>
  </si>
  <si>
    <t>EE6101</t>
  </si>
  <si>
    <t>EE6043</t>
  </si>
  <si>
    <t>FL6357</t>
  </si>
  <si>
    <t>EE6064</t>
  </si>
  <si>
    <t>EE6069</t>
  </si>
  <si>
    <t>EE6038</t>
  </si>
  <si>
    <t>EE6004</t>
  </si>
  <si>
    <t>FL6132</t>
  </si>
  <si>
    <t>EE6007</t>
  </si>
  <si>
    <t>EE6012</t>
  </si>
  <si>
    <t>EE6102</t>
  </si>
  <si>
    <t>EE6033</t>
  </si>
  <si>
    <t>EE6106</t>
  </si>
  <si>
    <t>EE6036</t>
  </si>
  <si>
    <t>EE6032</t>
  </si>
  <si>
    <t>EE6063</t>
  </si>
  <si>
    <t>EE6054</t>
  </si>
  <si>
    <t>EE6067</t>
  </si>
  <si>
    <t>FE6050</t>
  </si>
  <si>
    <t>FE6051</t>
  </si>
  <si>
    <t>FE6023</t>
  </si>
  <si>
    <t>FE6079</t>
  </si>
  <si>
    <t>FE6033</t>
  </si>
  <si>
    <t>FE6032</t>
  </si>
  <si>
    <t>FE6003</t>
  </si>
  <si>
    <t>FE6009</t>
  </si>
  <si>
    <t>FE6085</t>
  </si>
  <si>
    <t>FE6067</t>
  </si>
  <si>
    <t>FE6036</t>
  </si>
  <si>
    <t>FE6079_TA</t>
  </si>
  <si>
    <t>FE6050_TA</t>
  </si>
  <si>
    <t>FE6033_TA</t>
  </si>
  <si>
    <t>FE6009_TA</t>
  </si>
  <si>
    <t>FE6044_TA</t>
  </si>
  <si>
    <t>EE6016</t>
  </si>
  <si>
    <t>EE6024</t>
  </si>
  <si>
    <t>EE6031</t>
  </si>
  <si>
    <t>EE6053</t>
  </si>
  <si>
    <t>EE6040</t>
  </si>
  <si>
    <t>EE6051</t>
  </si>
  <si>
    <t>EE6068</t>
  </si>
  <si>
    <t>EE6070</t>
  </si>
  <si>
    <t>TO6012</t>
  </si>
  <si>
    <t>TO6016</t>
  </si>
  <si>
    <t>TO6153</t>
  </si>
  <si>
    <t>TO6035</t>
  </si>
  <si>
    <t>TO6061</t>
  </si>
  <si>
    <t>TO6159_TA</t>
  </si>
  <si>
    <t>TO6112_TA</t>
  </si>
  <si>
    <t>TO6137_TA</t>
  </si>
  <si>
    <t>TO6153_TA</t>
  </si>
  <si>
    <t>TO6009_TA</t>
  </si>
  <si>
    <t>TO6016_TA</t>
  </si>
  <si>
    <t>IT6010</t>
  </si>
  <si>
    <t>IT6068</t>
  </si>
  <si>
    <t>IT6096</t>
  </si>
  <si>
    <t>IT6044</t>
  </si>
  <si>
    <t>IT6019</t>
  </si>
  <si>
    <t>IT6073</t>
  </si>
  <si>
    <t>CT6054</t>
  </si>
  <si>
    <t>CT6203</t>
  </si>
  <si>
    <t>CT6098</t>
  </si>
  <si>
    <t>CT6199</t>
  </si>
  <si>
    <t>CT6208</t>
  </si>
  <si>
    <t>CT6207</t>
  </si>
  <si>
    <t>CT6206</t>
  </si>
  <si>
    <t>AA6019</t>
  </si>
  <si>
    <t>LP6008</t>
  </si>
  <si>
    <t>AA6029</t>
  </si>
  <si>
    <t>BM6149</t>
  </si>
  <si>
    <t>BM6075</t>
  </si>
  <si>
    <t>FL6345</t>
  </si>
  <si>
    <t>AA6018</t>
  </si>
  <si>
    <t>AA6035</t>
  </si>
  <si>
    <t>AA6024</t>
  </si>
  <si>
    <t>BM6061</t>
  </si>
  <si>
    <t>AA6036</t>
  </si>
  <si>
    <t>FL6162</t>
  </si>
  <si>
    <t>BS6012</t>
  </si>
  <si>
    <t>BM6054</t>
  </si>
  <si>
    <t>BS6013</t>
  </si>
  <si>
    <t>IT6066</t>
  </si>
  <si>
    <t>IT6069</t>
  </si>
  <si>
    <t>IT6093</t>
  </si>
  <si>
    <t>IT6036</t>
  </si>
  <si>
    <t>BM6057</t>
  </si>
  <si>
    <t>BM6064</t>
  </si>
  <si>
    <t>BM6066</t>
  </si>
  <si>
    <t>BM6165</t>
  </si>
  <si>
    <t>BM6023</t>
  </si>
  <si>
    <t>BM6026</t>
  </si>
  <si>
    <t>BM6204</t>
  </si>
  <si>
    <t>BM6200</t>
  </si>
  <si>
    <t>IT6002</t>
  </si>
  <si>
    <t>IT6067</t>
  </si>
  <si>
    <t>CT6007</t>
  </si>
  <si>
    <t>CT6068</t>
  </si>
  <si>
    <t>CT6096</t>
  </si>
  <si>
    <t>CT6101</t>
  </si>
  <si>
    <t>CT6102</t>
  </si>
  <si>
    <t>CT6230</t>
  </si>
  <si>
    <t>CT6131</t>
  </si>
  <si>
    <t>ME6075</t>
  </si>
  <si>
    <t>ME6071</t>
  </si>
  <si>
    <t>ME6069</t>
  </si>
  <si>
    <t>ME6074</t>
  </si>
  <si>
    <t>IT6151</t>
  </si>
  <si>
    <t>BS6008</t>
  </si>
  <si>
    <t>BM6104</t>
  </si>
  <si>
    <t>BM6015</t>
  </si>
  <si>
    <t>BM6099</t>
  </si>
  <si>
    <t>LP6014</t>
  </si>
  <si>
    <t>BM6192</t>
  </si>
  <si>
    <t>BM6181</t>
  </si>
  <si>
    <t>BM6052</t>
  </si>
  <si>
    <t>1603197</t>
  </si>
  <si>
    <t>BM6114</t>
  </si>
  <si>
    <t>FE6089</t>
  </si>
  <si>
    <t>FE6083</t>
  </si>
  <si>
    <t>FE6081</t>
  </si>
  <si>
    <t>FL6373</t>
  </si>
  <si>
    <t>FL6014</t>
  </si>
  <si>
    <t>FL6038</t>
  </si>
  <si>
    <t>FL6027</t>
  </si>
  <si>
    <t>FL6052</t>
  </si>
  <si>
    <t>FL6374</t>
  </si>
  <si>
    <t>FL6371</t>
  </si>
  <si>
    <t>FL6369</t>
  </si>
  <si>
    <t>FL6335</t>
  </si>
  <si>
    <t>FL6337</t>
  </si>
  <si>
    <t>FL6418</t>
  </si>
  <si>
    <t>FL6196</t>
  </si>
  <si>
    <t>FL6194</t>
  </si>
  <si>
    <t>FL6195</t>
  </si>
  <si>
    <t>FL6197</t>
  </si>
  <si>
    <t>FL6419</t>
  </si>
  <si>
    <t>FL6333</t>
  </si>
  <si>
    <t>FL6414</t>
  </si>
  <si>
    <t>FL6436</t>
  </si>
  <si>
    <t>FL6248</t>
  </si>
  <si>
    <t>FL6246</t>
  </si>
  <si>
    <t>FL6247</t>
  </si>
  <si>
    <t>FL6249</t>
  </si>
  <si>
    <t>FL6250</t>
  </si>
  <si>
    <t>FL6437</t>
  </si>
  <si>
    <t>FL6434</t>
  </si>
  <si>
    <t>FL6432</t>
  </si>
  <si>
    <t>FL6001</t>
  </si>
  <si>
    <t>FL6019</t>
  </si>
  <si>
    <t>FL6043</t>
  </si>
  <si>
    <t>FL6032</t>
  </si>
  <si>
    <t>FL6057</t>
  </si>
  <si>
    <t>FL6069</t>
  </si>
  <si>
    <t>FL6078</t>
  </si>
  <si>
    <t>FL6398</t>
  </si>
  <si>
    <t>FL6396</t>
  </si>
  <si>
    <t>AT6008</t>
  </si>
  <si>
    <t>AT6048</t>
  </si>
  <si>
    <t>AT6025</t>
  </si>
  <si>
    <t>FL6347</t>
  </si>
  <si>
    <t>AT6051</t>
  </si>
  <si>
    <t>FL6156</t>
  </si>
  <si>
    <t>AT6043</t>
  </si>
  <si>
    <t>MC6001</t>
  </si>
  <si>
    <t>MC6003</t>
  </si>
  <si>
    <t>MC6004</t>
  </si>
  <si>
    <t>AT6043 _TA</t>
  </si>
  <si>
    <t>AT6048 _TA</t>
  </si>
  <si>
    <t>AT6051 _TA</t>
  </si>
  <si>
    <t>AA6051</t>
  </si>
  <si>
    <t>BS6028</t>
  </si>
  <si>
    <t>AA6057</t>
  </si>
  <si>
    <t>AA6059</t>
  </si>
  <si>
    <t>TO6120_TA</t>
  </si>
  <si>
    <t>TO6119_TA</t>
  </si>
  <si>
    <t>TO6140_TA</t>
  </si>
  <si>
    <t>TO6124_TA</t>
  </si>
  <si>
    <t>TO6126_TA</t>
  </si>
  <si>
    <t>TO6105_TA</t>
  </si>
  <si>
    <t>TO6012_TA</t>
  </si>
  <si>
    <t>TO6176_TA</t>
  </si>
  <si>
    <t>TO6167_TA</t>
  </si>
  <si>
    <t>TO6009</t>
  </si>
  <si>
    <t>TO6022</t>
  </si>
  <si>
    <t>TO6167</t>
  </si>
  <si>
    <t>TO6112</t>
  </si>
  <si>
    <t>TO6179</t>
  </si>
  <si>
    <t>TO6171</t>
  </si>
  <si>
    <t>TO6052</t>
  </si>
  <si>
    <t>TO6053</t>
  </si>
  <si>
    <t>TO6173</t>
  </si>
  <si>
    <t>TO6119</t>
  </si>
  <si>
    <t>TO6120</t>
  </si>
  <si>
    <t>FL6368</t>
  </si>
  <si>
    <t>TO6126</t>
  </si>
  <si>
    <t>TO6124</t>
  </si>
  <si>
    <t>TO6140</t>
  </si>
  <si>
    <t>FL6367</t>
  </si>
  <si>
    <t>BM6010</t>
  </si>
  <si>
    <t>BM6017</t>
  </si>
  <si>
    <t>BM6048</t>
  </si>
  <si>
    <t>BM6058</t>
  </si>
  <si>
    <t>BM6014</t>
  </si>
  <si>
    <t>BM6027</t>
  </si>
  <si>
    <t>BM6053</t>
  </si>
  <si>
    <t>BM6059</t>
  </si>
  <si>
    <t>BM6163</t>
  </si>
  <si>
    <t>TO6118</t>
  </si>
  <si>
    <t>TO6111</t>
  </si>
  <si>
    <t>BM6135</t>
  </si>
  <si>
    <t>BM6116</t>
  </si>
  <si>
    <t>BM6118</t>
  </si>
  <si>
    <t>BM6132</t>
  </si>
  <si>
    <t>BM6131</t>
  </si>
  <si>
    <t>BM6137</t>
  </si>
  <si>
    <t>BM6046</t>
  </si>
  <si>
    <t>BM6117</t>
  </si>
  <si>
    <t>BM6120</t>
  </si>
  <si>
    <t>LP6018</t>
  </si>
  <si>
    <t>ME6133</t>
  </si>
  <si>
    <t>ME6134</t>
  </si>
  <si>
    <t>ME6138</t>
  </si>
  <si>
    <t>AA6016</t>
  </si>
  <si>
    <t>BM6039</t>
  </si>
  <si>
    <t>BM6044</t>
  </si>
  <si>
    <t>BM6067</t>
  </si>
  <si>
    <t>BM6078</t>
  </si>
  <si>
    <t>BM6010_TA</t>
  </si>
  <si>
    <t>BM6168_TA</t>
  </si>
  <si>
    <t>GF6025</t>
  </si>
  <si>
    <t>GF6122</t>
  </si>
  <si>
    <t>GF6060</t>
  </si>
  <si>
    <t>GF6061</t>
  </si>
  <si>
    <t>ME6149</t>
  </si>
  <si>
    <t>ME6083</t>
  </si>
  <si>
    <t>ME6029</t>
  </si>
  <si>
    <t>FL6457</t>
  </si>
  <si>
    <t>FL6459</t>
  </si>
  <si>
    <t>FL6458</t>
  </si>
  <si>
    <t>GF6076</t>
  </si>
  <si>
    <t>GF6079</t>
  </si>
  <si>
    <t>GF6080</t>
  </si>
  <si>
    <t>GF6088</t>
  </si>
  <si>
    <t>GF6090</t>
  </si>
  <si>
    <t>SV đăng ký</t>
  </si>
  <si>
    <t>THỜI KHÓA BIỀU</t>
  </si>
  <si>
    <t>HỌC KỲ 1 NĂM HỌC 2024-2025</t>
  </si>
  <si>
    <t xml:space="preserve">  HỆ:  ĐH K18 -HK3</t>
  </si>
  <si>
    <t xml:space="preserve">     ĐẠI HỌC CHÍNH QUY </t>
  </si>
  <si>
    <t>TT</t>
  </si>
  <si>
    <t>MÃ LỚP DỰ KIẾN</t>
  </si>
  <si>
    <t>MÃ LỚP ĐỘC LẬP TRÊN HỆ THỐNG EUNI</t>
  </si>
  <si>
    <t>STTL</t>
  </si>
  <si>
    <t>20241LP6012005</t>
  </si>
  <si>
    <t>B4-603</t>
  </si>
  <si>
    <t xml:space="preserve">CN Dệt May </t>
  </si>
  <si>
    <t>Sinh viên đăng ký học</t>
  </si>
  <si>
    <t>20241GF6002001</t>
  </si>
  <si>
    <t>GF6002</t>
  </si>
  <si>
    <t>Công nghệ may cơ bản</t>
  </si>
  <si>
    <t>20241BS6018003</t>
  </si>
  <si>
    <t>20241GF6023001</t>
  </si>
  <si>
    <t>GF6023</t>
  </si>
  <si>
    <t>Mỹ thuật trang phục</t>
  </si>
  <si>
    <t>20241LP6003031</t>
  </si>
  <si>
    <t>20241GF6043001</t>
  </si>
  <si>
    <t>GF6043</t>
  </si>
  <si>
    <t>Thiết kế trang phục cơ bản</t>
  </si>
  <si>
    <t>20241GF6059001</t>
  </si>
  <si>
    <t>GF6059</t>
  </si>
  <si>
    <t>Thực tập sản xuất (May)</t>
  </si>
  <si>
    <t>Thử 2 đến Thứ 6</t>
  </si>
  <si>
    <t>cả tuần</t>
  </si>
  <si>
    <t>20241FL6150002</t>
  </si>
  <si>
    <t>20241FL6150003</t>
  </si>
  <si>
    <t>B4-601</t>
  </si>
  <si>
    <t>20241FL6150004</t>
  </si>
  <si>
    <t>20241LP6012006</t>
  </si>
  <si>
    <t>20241GF6002002</t>
  </si>
  <si>
    <t>20241CT6193001</t>
  </si>
  <si>
    <t>CT6193</t>
  </si>
  <si>
    <t>Hóa ứng dụng</t>
  </si>
  <si>
    <t>20241GF6023002</t>
  </si>
  <si>
    <t>20241GF6043002</t>
  </si>
  <si>
    <t>20241GF6059002</t>
  </si>
  <si>
    <t>20241FL6150005</t>
  </si>
  <si>
    <t>20241FL6150006</t>
  </si>
  <si>
    <t>20241CT6193002</t>
  </si>
  <si>
    <t>B4-504</t>
  </si>
  <si>
    <t>20241CT6063003</t>
  </si>
  <si>
    <t>Phòng TH -Hóa</t>
  </si>
  <si>
    <t xml:space="preserve">CN Hóa </t>
  </si>
  <si>
    <t>20241CT6078001</t>
  </si>
  <si>
    <t>CT6078</t>
  </si>
  <si>
    <t>Hóa hữu cơ</t>
  </si>
  <si>
    <t>B2-402</t>
  </si>
  <si>
    <t>20241CT6080001</t>
  </si>
  <si>
    <t>CT6080</t>
  </si>
  <si>
    <t>Hóa lý</t>
  </si>
  <si>
    <t>20241CT6219001</t>
  </si>
  <si>
    <t>CT6219</t>
  </si>
  <si>
    <t>Kiến tập sản xuất(HH)</t>
  </si>
  <si>
    <t>T2 đến T6</t>
  </si>
  <si>
    <t>(Học 2 tuần)</t>
  </si>
  <si>
    <t>20241CT6098002</t>
  </si>
  <si>
    <t>20241CT6127003</t>
  </si>
  <si>
    <t>CT6127</t>
  </si>
  <si>
    <t>Quá trình và thiết bị cơ học</t>
  </si>
  <si>
    <t>20241FL6138002</t>
  </si>
  <si>
    <t>HH01</t>
  </si>
  <si>
    <t>20241FL6138003</t>
  </si>
  <si>
    <t>HH02</t>
  </si>
  <si>
    <t>20241ME6042001</t>
  </si>
  <si>
    <t>ME6042</t>
  </si>
  <si>
    <t>Vẽ kỹ thuật</t>
  </si>
  <si>
    <t>20241CT6078002</t>
  </si>
  <si>
    <t>20241CT6080002</t>
  </si>
  <si>
    <t>20241CT6219002</t>
  </si>
  <si>
    <t>20241CT6098003</t>
  </si>
  <si>
    <t>20241CT6127004</t>
  </si>
  <si>
    <t>20241FL6138005</t>
  </si>
  <si>
    <t>B3-202</t>
  </si>
  <si>
    <t>20241FL6138004</t>
  </si>
  <si>
    <t>A9-208</t>
  </si>
  <si>
    <t>20241FL6138006</t>
  </si>
  <si>
    <t>HH04</t>
  </si>
  <si>
    <t>20241ME6042002</t>
  </si>
  <si>
    <t>20241CT6078003</t>
  </si>
  <si>
    <t>20241CT6080003</t>
  </si>
  <si>
    <t>20241CT6219003</t>
  </si>
  <si>
    <t>20241CT6098004</t>
  </si>
  <si>
    <t>20241CT6127005</t>
  </si>
  <si>
    <t>20241CT6143001</t>
  </si>
  <si>
    <t>CT6143</t>
  </si>
  <si>
    <t>Thí nghiệm hóa hữu cơ</t>
  </si>
  <si>
    <t>Phòng TH Khoa Hóa/25SV</t>
  </si>
  <si>
    <t>Lớp : 01</t>
  </si>
  <si>
    <t>20241CT6143002</t>
  </si>
  <si>
    <t>Lớp : 02</t>
  </si>
  <si>
    <t>20241CT6143003</t>
  </si>
  <si>
    <t>Lớp : 03</t>
  </si>
  <si>
    <t>20241CT6143004</t>
  </si>
  <si>
    <t>Lớp : 04</t>
  </si>
  <si>
    <t>20241CT6143005</t>
  </si>
  <si>
    <t>Lớp : 05</t>
  </si>
  <si>
    <t>20241CT6143007</t>
  </si>
  <si>
    <t>Lớp : 07</t>
  </si>
  <si>
    <t>20241CT6143006</t>
  </si>
  <si>
    <t>Lớp : 06</t>
  </si>
  <si>
    <t>20241CT6144001</t>
  </si>
  <si>
    <t>CT6144</t>
  </si>
  <si>
    <t>Thí nghiệm hóa lý</t>
  </si>
  <si>
    <t>20241CT6144002</t>
  </si>
  <si>
    <t>20241CT6144003</t>
  </si>
  <si>
    <t>20241CT6144004</t>
  </si>
  <si>
    <t>20241CT6144005</t>
  </si>
  <si>
    <t>20241CT6144007</t>
  </si>
  <si>
    <t>20241CT6144006</t>
  </si>
  <si>
    <t>20241ME6042003</t>
  </si>
  <si>
    <t>20241CT6078004</t>
  </si>
  <si>
    <t>B2-403</t>
  </si>
  <si>
    <t xml:space="preserve">CN Thực phẩm </t>
  </si>
  <si>
    <t>20241CT6080004</t>
  </si>
  <si>
    <t>20241CT6083001</t>
  </si>
  <si>
    <t>CT6083</t>
  </si>
  <si>
    <t>Hóa phân tích</t>
  </si>
  <si>
    <t>20241CT6092001</t>
  </si>
  <si>
    <t>CT6092</t>
  </si>
  <si>
    <t>Kiến tập sản xuấtt (Thực phẩm)</t>
  </si>
  <si>
    <t>Cả ngày</t>
  </si>
  <si>
    <t>00/100/.2024</t>
  </si>
  <si>
    <t>20241CT6127006</t>
  </si>
  <si>
    <t>20241CT6127007</t>
  </si>
  <si>
    <t>Đ/C Phòng</t>
  </si>
  <si>
    <t>20241CT6128001</t>
  </si>
  <si>
    <t>CT6128</t>
  </si>
  <si>
    <t>Quá trình và thiết bị truyền khối</t>
  </si>
  <si>
    <t>20241FL6138007</t>
  </si>
  <si>
    <t>Đ/C phòng</t>
  </si>
  <si>
    <t>20241FL6138008</t>
  </si>
  <si>
    <t>20241CT6078005</t>
  </si>
  <si>
    <t>20241CT6080005</t>
  </si>
  <si>
    <t>20241CT6083002</t>
  </si>
  <si>
    <t>20241CT6092002</t>
  </si>
  <si>
    <t>(Học 1 tuần)</t>
  </si>
  <si>
    <t>20241CT6127008</t>
  </si>
  <si>
    <t>20241CT6127009</t>
  </si>
  <si>
    <t>20241CT6128002</t>
  </si>
  <si>
    <t>20241CT6143008</t>
  </si>
  <si>
    <t>20241CT6143009</t>
  </si>
  <si>
    <t>20241CT6143010</t>
  </si>
  <si>
    <t>20241CT6143011</t>
  </si>
  <si>
    <t>20241CT6144008</t>
  </si>
  <si>
    <t>20241CT6144009</t>
  </si>
  <si>
    <t>20241CT6144010</t>
  </si>
  <si>
    <t>20241CT6144011</t>
  </si>
  <si>
    <t>20241CT6144012</t>
  </si>
  <si>
    <t>20241CT6145001</t>
  </si>
  <si>
    <t>CT6145</t>
  </si>
  <si>
    <t>Thí nghiệm hóa phân tích</t>
  </si>
  <si>
    <t>20241CT6145002</t>
  </si>
  <si>
    <t>20241CT6145003</t>
  </si>
  <si>
    <t>20241CT6145004</t>
  </si>
  <si>
    <t>20241FL6138009</t>
  </si>
  <si>
    <t>TP03</t>
  </si>
  <si>
    <t>20241FL6138010</t>
  </si>
  <si>
    <t>TP04</t>
  </si>
  <si>
    <t>20241LP6012007</t>
  </si>
  <si>
    <t xml:space="preserve">CN Vật liệu dệt may </t>
  </si>
  <si>
    <t>Lớp có 28 SV</t>
  </si>
  <si>
    <t>20241GF6073001</t>
  </si>
  <si>
    <t>GF6073</t>
  </si>
  <si>
    <t>Công nghệ và thiết bị dệt thoi 1</t>
  </si>
  <si>
    <t>20241GF6071001</t>
  </si>
  <si>
    <t>GF6071</t>
  </si>
  <si>
    <t>Công nghệ và thiết bị kéo sợi 1</t>
  </si>
  <si>
    <t>20241BM6047001</t>
  </si>
  <si>
    <t>BM6047</t>
  </si>
  <si>
    <t>Phương pháp nghiên cứu khoa học.</t>
  </si>
  <si>
    <t>20241CT6196001</t>
  </si>
  <si>
    <t>CT6196</t>
  </si>
  <si>
    <t>Thuốc nhuộm và chất trợ dệt</t>
  </si>
  <si>
    <t>20241ME6042004</t>
  </si>
  <si>
    <t>20241ME6001001</t>
  </si>
  <si>
    <t>ME6001</t>
  </si>
  <si>
    <t>An toàn và môi trường công nghiệp</t>
  </si>
  <si>
    <t>A10-610</t>
  </si>
  <si>
    <t xml:space="preserve">CNKT Cơ điện tử </t>
  </si>
  <si>
    <t>20241ME6048002</t>
  </si>
  <si>
    <t>HKP2: 20234AT6059001</t>
  </si>
  <si>
    <t>20241EE6001003</t>
  </si>
  <si>
    <t>20241ME6024002</t>
  </si>
  <si>
    <t>20241ME6031006</t>
  </si>
  <si>
    <t>20241FL6093004</t>
  </si>
  <si>
    <t>CĐT01</t>
  </si>
  <si>
    <t>20241FL6093005</t>
  </si>
  <si>
    <t>CĐT02</t>
  </si>
  <si>
    <t>20241LP6010001</t>
  </si>
  <si>
    <t>LP6010</t>
  </si>
  <si>
    <t>Triết học Mác-Lênin</t>
  </si>
  <si>
    <t>20241ME6001010</t>
  </si>
  <si>
    <t>20241ME6048003</t>
  </si>
  <si>
    <t>20241EE6001004</t>
  </si>
  <si>
    <t>20241ME6024003</t>
  </si>
  <si>
    <t>20241ME6031007</t>
  </si>
  <si>
    <t>20241FL6093006</t>
  </si>
  <si>
    <t>CĐT03</t>
  </si>
  <si>
    <t>20241FL6093007</t>
  </si>
  <si>
    <t>CĐT04</t>
  </si>
  <si>
    <t>20241LP6010002</t>
  </si>
  <si>
    <t>20241ME6001011</t>
  </si>
  <si>
    <t>A10-611</t>
  </si>
  <si>
    <t>20241ME6159001</t>
  </si>
  <si>
    <t>ME6159</t>
  </si>
  <si>
    <t>20241EE6001005</t>
  </si>
  <si>
    <t>20241ME6024004</t>
  </si>
  <si>
    <t>20241ME6031008</t>
  </si>
  <si>
    <t>HKP2: 20234AT6050001</t>
  </si>
  <si>
    <t>20241FL6093008</t>
  </si>
  <si>
    <t>CĐT05</t>
  </si>
  <si>
    <t>20241FL6093009</t>
  </si>
  <si>
    <t>CĐT06</t>
  </si>
  <si>
    <t>20241LP6010003</t>
  </si>
  <si>
    <t>20241ME6001012</t>
  </si>
  <si>
    <t>20241ME6159002</t>
  </si>
  <si>
    <t>20241EE6001006</t>
  </si>
  <si>
    <t>20241ME6024005</t>
  </si>
  <si>
    <t xml:space="preserve">HKP220234ME6057001 </t>
  </si>
  <si>
    <t>20241ME6031009</t>
  </si>
  <si>
    <t>20241FL6093010</t>
  </si>
  <si>
    <t>CĐT07</t>
  </si>
  <si>
    <t>20241FL6093011</t>
  </si>
  <si>
    <t>CĐT08</t>
  </si>
  <si>
    <t>20241LP6010004</t>
  </si>
  <si>
    <t>20241ME6112007</t>
  </si>
  <si>
    <t>ME6112</t>
  </si>
  <si>
    <t>CAD</t>
  </si>
  <si>
    <t>Phòng TH Khoa CK/30SV</t>
  </si>
  <si>
    <t>20241ME6112008</t>
  </si>
  <si>
    <t>20241ME6112009</t>
  </si>
  <si>
    <t>20241ME6112010</t>
  </si>
  <si>
    <t>20241ME6112011</t>
  </si>
  <si>
    <t>20241ME6112012</t>
  </si>
  <si>
    <t>20241ME6112013</t>
  </si>
  <si>
    <t>Lớp : 08</t>
  </si>
  <si>
    <t>20241ME6112014</t>
  </si>
  <si>
    <t>Lớp : 09</t>
  </si>
  <si>
    <t>20241ME6112015</t>
  </si>
  <si>
    <t>Lớp : 10</t>
  </si>
  <si>
    <t>20241ME6112002</t>
  </si>
  <si>
    <t>Lớp : 11</t>
  </si>
  <si>
    <t>20241ME6112016</t>
  </si>
  <si>
    <t>Lớp : 12</t>
  </si>
  <si>
    <t>20241EE6001007</t>
  </si>
  <si>
    <t>20241ME6024006</t>
  </si>
  <si>
    <t>A9-203</t>
  </si>
  <si>
    <t>20241BS6003006</t>
  </si>
  <si>
    <t>20241LP6010005</t>
  </si>
  <si>
    <t>20241AT6062001</t>
  </si>
  <si>
    <t>AT6062</t>
  </si>
  <si>
    <t>An toàn và kỹ thuật đo lường ô tô</t>
  </si>
  <si>
    <t>A9-602</t>
  </si>
  <si>
    <t xml:space="preserve">CNKT Cơ điện tử Ô tô </t>
  </si>
  <si>
    <t>20241LP6012008</t>
  </si>
  <si>
    <t>20241AT6064001</t>
  </si>
  <si>
    <t>AT6064</t>
  </si>
  <si>
    <t>Hệ thống tự động thủy khí trên ô tô</t>
  </si>
  <si>
    <t>20241AT6063001</t>
  </si>
  <si>
    <t>AT6063</t>
  </si>
  <si>
    <t>Kỹ thuật động cơ</t>
  </si>
  <si>
    <t>20241IT6015001</t>
  </si>
  <si>
    <t>IT6015</t>
  </si>
  <si>
    <t>Kỹ thuật lập trình</t>
  </si>
  <si>
    <t>20241ME6058002</t>
  </si>
  <si>
    <t>20241AT6070001</t>
  </si>
  <si>
    <t>AT6070</t>
  </si>
  <si>
    <t>Thực hành lắp ráp mạch điện tử ô tô</t>
  </si>
  <si>
    <t>Phòng TH Khoa Ô tô</t>
  </si>
  <si>
    <t>20241AT6070002</t>
  </si>
  <si>
    <t>20241AT6070003</t>
  </si>
  <si>
    <t>20241AT6070004</t>
  </si>
  <si>
    <t>20241FL6156003</t>
  </si>
  <si>
    <t>CĐT OTO01</t>
  </si>
  <si>
    <t>20241FL6156004</t>
  </si>
  <si>
    <t>CĐT OTO02</t>
  </si>
  <si>
    <t>20241BS6008003</t>
  </si>
  <si>
    <t>20241ME6001013</t>
  </si>
  <si>
    <t>A10-603</t>
  </si>
  <si>
    <t xml:space="preserve">CNKT Cơ khí </t>
  </si>
  <si>
    <t>20241ME6024007</t>
  </si>
  <si>
    <t>A10-607</t>
  </si>
  <si>
    <t>20241BS6019001</t>
  </si>
  <si>
    <t>BS6019</t>
  </si>
  <si>
    <t>Nhập môn nghiên cứu khoa học</t>
  </si>
  <si>
    <t>20241BM6091006</t>
  </si>
  <si>
    <t>20241ME6031010</t>
  </si>
  <si>
    <t>20241AT6001001</t>
  </si>
  <si>
    <t>AT6001</t>
  </si>
  <si>
    <t>Thuỷ lực đại cương</t>
  </si>
  <si>
    <t>20241FL6093014</t>
  </si>
  <si>
    <t>A7-621</t>
  </si>
  <si>
    <t>CK03</t>
  </si>
  <si>
    <t>20241FL6093012</t>
  </si>
  <si>
    <t>CK01</t>
  </si>
  <si>
    <t>20241FL6093013</t>
  </si>
  <si>
    <t>CK02</t>
  </si>
  <si>
    <t>20241BS6004002</t>
  </si>
  <si>
    <t>20241ME6001002</t>
  </si>
  <si>
    <t>20241AA6053002</t>
  </si>
  <si>
    <t>AA6053</t>
  </si>
  <si>
    <t>Đổi mới sáng tạo và tư duy khởi nghiệp</t>
  </si>
  <si>
    <t>20241ME6024008</t>
  </si>
  <si>
    <t>20241BM6091007</t>
  </si>
  <si>
    <t>20241ME6031011</t>
  </si>
  <si>
    <t>20241AT6001002</t>
  </si>
  <si>
    <t>20241FL6093015</t>
  </si>
  <si>
    <t>CK04</t>
  </si>
  <si>
    <t>20241FL6093016</t>
  </si>
  <si>
    <t>CK05</t>
  </si>
  <si>
    <t>20241BS6004003</t>
  </si>
  <si>
    <t>20241ME6001003</t>
  </si>
  <si>
    <t>20241ME6014002</t>
  </si>
  <si>
    <t>20241ME6024009</t>
  </si>
  <si>
    <t>20241ME6031012</t>
  </si>
  <si>
    <t>20241ME6031013</t>
  </si>
  <si>
    <t>20241AT6001003</t>
  </si>
  <si>
    <t>20241FL6093019</t>
  </si>
  <si>
    <t>CK08</t>
  </si>
  <si>
    <t>20241FL6093017</t>
  </si>
  <si>
    <t>CK06</t>
  </si>
  <si>
    <t>20241FL6093018</t>
  </si>
  <si>
    <t>CK07</t>
  </si>
  <si>
    <t>20241BS6004004</t>
  </si>
  <si>
    <t>20241ME6001005</t>
  </si>
  <si>
    <t>HKP2:20234ME6042001</t>
  </si>
  <si>
    <t>20241ME6001004</t>
  </si>
  <si>
    <t>HKP2: 20234ME6086002</t>
  </si>
  <si>
    <t>20241ME6014003</t>
  </si>
  <si>
    <t>20241ME6024010</t>
  </si>
  <si>
    <t>20241ME6031014</t>
  </si>
  <si>
    <t>20241AT6001004</t>
  </si>
  <si>
    <t>20241FL6093020</t>
  </si>
  <si>
    <t>CK09</t>
  </si>
  <si>
    <t>20241FL6093021</t>
  </si>
  <si>
    <t>CK10</t>
  </si>
  <si>
    <t>20241BS6004005</t>
  </si>
  <si>
    <t>20241BS6022005</t>
  </si>
  <si>
    <t>20241BS6022006</t>
  </si>
  <si>
    <t>20241ME6014004</t>
  </si>
  <si>
    <t>Lớp : 03; Lớp học bằng Tiếng Anh</t>
  </si>
  <si>
    <t>20241ME6014005</t>
  </si>
  <si>
    <t>20241ME6024011</t>
  </si>
  <si>
    <t>20241AT6001005</t>
  </si>
  <si>
    <t>20241FL6294001</t>
  </si>
  <si>
    <t>FL6294</t>
  </si>
  <si>
    <t>Tiếng Nhật cơ bản 3</t>
  </si>
  <si>
    <t>20241FL6284002</t>
  </si>
  <si>
    <t>FL6284</t>
  </si>
  <si>
    <t>Tiếng Trung cơ bản 3</t>
  </si>
  <si>
    <t>20241ME6112017</t>
  </si>
  <si>
    <t>20241ME6112018</t>
  </si>
  <si>
    <t>20241ME6112019</t>
  </si>
  <si>
    <t>20241ME6112020</t>
  </si>
  <si>
    <t>20241ME6112003</t>
  </si>
  <si>
    <t>20241ME6112021</t>
  </si>
  <si>
    <t>20241ME6112027</t>
  </si>
  <si>
    <t>13,14,15,16,17</t>
  </si>
  <si>
    <t>Lớp : 13</t>
  </si>
  <si>
    <t>20241ME6112028</t>
  </si>
  <si>
    <t>Lớp : 14</t>
  </si>
  <si>
    <t>20241ME6112005</t>
  </si>
  <si>
    <t>Lớp : 15</t>
  </si>
  <si>
    <t>20241ME6112022</t>
  </si>
  <si>
    <t>20241ME6112023</t>
  </si>
  <si>
    <t>20241ME6112024</t>
  </si>
  <si>
    <t>20241ME6112025</t>
  </si>
  <si>
    <t>20241ME6112004</t>
  </si>
  <si>
    <t>20241ME6112026</t>
  </si>
  <si>
    <t>20241ME6014006</t>
  </si>
  <si>
    <t>20241BS6004006</t>
  </si>
  <si>
    <t>20241EE6036002</t>
  </si>
  <si>
    <t xml:space="preserve">CNKT Điện </t>
  </si>
  <si>
    <t>20241LP6011004</t>
  </si>
  <si>
    <t>Lớp: 01</t>
  </si>
  <si>
    <t>20241EE6032003</t>
  </si>
  <si>
    <t>20241EE6102004</t>
  </si>
  <si>
    <t>20241EE6103002</t>
  </si>
  <si>
    <t>20241EE6038002</t>
  </si>
  <si>
    <t>20241EE6101004</t>
  </si>
  <si>
    <t>20241FL6132007</t>
  </si>
  <si>
    <t>A7-606</t>
  </si>
  <si>
    <t>Đ03</t>
  </si>
  <si>
    <t>20241FL6132005</t>
  </si>
  <si>
    <t>Đ01</t>
  </si>
  <si>
    <t>20241FL6132006</t>
  </si>
  <si>
    <t>Đ02</t>
  </si>
  <si>
    <t>20241EE6105001</t>
  </si>
  <si>
    <t>EE6105</t>
  </si>
  <si>
    <t>Vật liệu kỹ thuật điện</t>
  </si>
  <si>
    <t>20241EE6036003</t>
  </si>
  <si>
    <t>20241LP6011005</t>
  </si>
  <si>
    <t>Lớp: 02</t>
  </si>
  <si>
    <t>20241EE6032004</t>
  </si>
  <si>
    <t>20241EE6102005</t>
  </si>
  <si>
    <t>20241EE6103003</t>
  </si>
  <si>
    <t>20241EE6038003</t>
  </si>
  <si>
    <t>20241EE6101005</t>
  </si>
  <si>
    <t>20241FL6132008</t>
  </si>
  <si>
    <t>Đ04</t>
  </si>
  <si>
    <t>20241FL6132009</t>
  </si>
  <si>
    <t>Đ05</t>
  </si>
  <si>
    <t>20241EE6105002</t>
  </si>
  <si>
    <t>20241EE6036004</t>
  </si>
  <si>
    <t>A7-601</t>
  </si>
  <si>
    <t>20241LP6011006</t>
  </si>
  <si>
    <t>Lớp: 03</t>
  </si>
  <si>
    <t>20241EE6032005</t>
  </si>
  <si>
    <t>20241EE6102006</t>
  </si>
  <si>
    <t>20241EE6103004</t>
  </si>
  <si>
    <t>20241EE6038004</t>
  </si>
  <si>
    <t>20241EE6101006</t>
  </si>
  <si>
    <t>20241FL6132012</t>
  </si>
  <si>
    <t>Đ07</t>
  </si>
  <si>
    <t>20241FL6132010</t>
  </si>
  <si>
    <t>20241FL6132011</t>
  </si>
  <si>
    <t>Đ06</t>
  </si>
  <si>
    <t>20241EE6105003</t>
  </si>
  <si>
    <t>20241EE6036005</t>
  </si>
  <si>
    <t>20241LP6011007</t>
  </si>
  <si>
    <t>Lớp: 04</t>
  </si>
  <si>
    <t>20241EE6032006</t>
  </si>
  <si>
    <t>20241EE6102007</t>
  </si>
  <si>
    <t>20241EE6103005</t>
  </si>
  <si>
    <t>20241EE6038005</t>
  </si>
  <si>
    <t>20241EE6101007</t>
  </si>
  <si>
    <t>20241FL6132013</t>
  </si>
  <si>
    <t>Đ08</t>
  </si>
  <si>
    <t>20241FL6132014</t>
  </si>
  <si>
    <t>Đ09</t>
  </si>
  <si>
    <t>20241EE6105004</t>
  </si>
  <si>
    <t>20241EE6036006</t>
  </si>
  <si>
    <t>A8-404</t>
  </si>
  <si>
    <t>20241LP6011008</t>
  </si>
  <si>
    <t>Lớp: 05</t>
  </si>
  <si>
    <t>20241EE6032007</t>
  </si>
  <si>
    <t>20241EE6102008</t>
  </si>
  <si>
    <t>20241EE6103006</t>
  </si>
  <si>
    <t>20241EE6038006</t>
  </si>
  <si>
    <t>20241EE6101008</t>
  </si>
  <si>
    <t>20241FL6132015</t>
  </si>
  <si>
    <t>Đ10</t>
  </si>
  <si>
    <t>20241FL6132016</t>
  </si>
  <si>
    <t>Đ11</t>
  </si>
  <si>
    <t>20241EE6105005</t>
  </si>
  <si>
    <t>20241EE6036007</t>
  </si>
  <si>
    <t>20241LP6011009</t>
  </si>
  <si>
    <t>Lớp: 06</t>
  </si>
  <si>
    <t>20241EE6032008</t>
  </si>
  <si>
    <t>A9-202</t>
  </si>
  <si>
    <t>20241EE6102009</t>
  </si>
  <si>
    <t>20241EE6103007</t>
  </si>
  <si>
    <t>20241EE6038007</t>
  </si>
  <si>
    <t>20241EE6101009</t>
  </si>
  <si>
    <t>20241FL6132017</t>
  </si>
  <si>
    <t>Đ12</t>
  </si>
  <si>
    <t>20241FL6132018</t>
  </si>
  <si>
    <t>Đ13</t>
  </si>
  <si>
    <t>20241EE6105006</t>
  </si>
  <si>
    <t>20241EE6036008</t>
  </si>
  <si>
    <t>20241LP6011010</t>
  </si>
  <si>
    <t>Lớp: 07</t>
  </si>
  <si>
    <t>20241EE6032009</t>
  </si>
  <si>
    <t>A9-209</t>
  </si>
  <si>
    <t>20241EE6038008</t>
  </si>
  <si>
    <t>20241EE6054002</t>
  </si>
  <si>
    <t>Phòng TH Khoa Điện/25SV</t>
  </si>
  <si>
    <t>20241EE6054005</t>
  </si>
  <si>
    <t>20241EE6054006</t>
  </si>
  <si>
    <t>20241EE6054009</t>
  </si>
  <si>
    <t>20241EE6054010</t>
  </si>
  <si>
    <t>20241EE6054013</t>
  </si>
  <si>
    <t>20241EE6054014</t>
  </si>
  <si>
    <t>20241EE6054018</t>
  </si>
  <si>
    <t>20241EE6054022</t>
  </si>
  <si>
    <t>Phòng TH 
Khoa Điện</t>
  </si>
  <si>
    <t>20241EE6054004</t>
  </si>
  <si>
    <t>20241EE6054008</t>
  </si>
  <si>
    <t>20241EE6054012</t>
  </si>
  <si>
    <t>20241EE6054016</t>
  </si>
  <si>
    <t>20241EE6054020</t>
  </si>
  <si>
    <t>20241EE6054003</t>
  </si>
  <si>
    <t>20241EE6054007</t>
  </si>
  <si>
    <t>20241EE6054011</t>
  </si>
  <si>
    <t>20241EE6054015</t>
  </si>
  <si>
    <t>20241EE6054017</t>
  </si>
  <si>
    <t>20241EE6054019</t>
  </si>
  <si>
    <t>20241EE6054021</t>
  </si>
  <si>
    <t>20241EE6054023</t>
  </si>
  <si>
    <t>20241EE6054024</t>
  </si>
  <si>
    <t>20241FL6284003</t>
  </si>
  <si>
    <t>20241EE6105007</t>
  </si>
  <si>
    <t>20241LP6012009</t>
  </si>
  <si>
    <t>A9-502</t>
  </si>
  <si>
    <t xml:space="preserve">CNKT Điện tử </t>
  </si>
  <si>
    <t>20241FE6003002</t>
  </si>
  <si>
    <t>Sinh viên đăng ký học chuyên môn bằng TA</t>
  </si>
  <si>
    <t>20241FE6023002</t>
  </si>
  <si>
    <t>20241BS6003007</t>
  </si>
  <si>
    <t>20241FL6132019</t>
  </si>
  <si>
    <t>A7-609</t>
  </si>
  <si>
    <t>ĐT01</t>
  </si>
  <si>
    <t>20241FL6132020</t>
  </si>
  <si>
    <t>20241FE6032002</t>
  </si>
  <si>
    <t>20241LP6012010</t>
  </si>
  <si>
    <t>20241FE6003003</t>
  </si>
  <si>
    <t>20241FE6023003</t>
  </si>
  <si>
    <t>20241BS6003008</t>
  </si>
  <si>
    <t>20241FL6132023</t>
  </si>
  <si>
    <t>ĐT05</t>
  </si>
  <si>
    <t>20241FL6132021</t>
  </si>
  <si>
    <t>ĐT03</t>
  </si>
  <si>
    <t>20241FL6132022</t>
  </si>
  <si>
    <t>ĐT04</t>
  </si>
  <si>
    <t>20241FE6032003</t>
  </si>
  <si>
    <t>HKP2: 20234TO6022001</t>
  </si>
  <si>
    <t>20241LP6012011</t>
  </si>
  <si>
    <t>A9-503</t>
  </si>
  <si>
    <t>20241FE6003004</t>
  </si>
  <si>
    <t>20241FE6023004</t>
  </si>
  <si>
    <t>20241BS6003009</t>
  </si>
  <si>
    <t>20241FL6132024</t>
  </si>
  <si>
    <t>ĐT06</t>
  </si>
  <si>
    <t>20241FL6132025</t>
  </si>
  <si>
    <t>ĐT07</t>
  </si>
  <si>
    <t>20241FE6032004</t>
  </si>
  <si>
    <t>20241LP6012012</t>
  </si>
  <si>
    <t>20241FE6003005</t>
  </si>
  <si>
    <t>20241FE6023005</t>
  </si>
  <si>
    <t>20241BS6003010</t>
  </si>
  <si>
    <t>20241FL6132028</t>
  </si>
  <si>
    <t>ĐT10</t>
  </si>
  <si>
    <t>20241FL6132026</t>
  </si>
  <si>
    <t>HKP2: 20234FL6063001</t>
  </si>
  <si>
    <t>ĐT08</t>
  </si>
  <si>
    <t>20241FL6132027</t>
  </si>
  <si>
    <t>ĐT09</t>
  </si>
  <si>
    <t>20241FE6032005</t>
  </si>
  <si>
    <t>20241LP6012013</t>
  </si>
  <si>
    <t>20241FE6003006</t>
  </si>
  <si>
    <t>20241FE6023006</t>
  </si>
  <si>
    <t>20241BS6003011</t>
  </si>
  <si>
    <t>20241FL6132029</t>
  </si>
  <si>
    <t>ĐT11</t>
  </si>
  <si>
    <t>20241FL6132030</t>
  </si>
  <si>
    <t>ĐT12</t>
  </si>
  <si>
    <t>20241FE6032006</t>
  </si>
  <si>
    <t>20241LP6012014</t>
  </si>
  <si>
    <t>20241FE6003007</t>
  </si>
  <si>
    <t>20241BS6010001</t>
  </si>
  <si>
    <t>BS6010</t>
  </si>
  <si>
    <t>Giải tích</t>
  </si>
  <si>
    <t>20241FE6023007</t>
  </si>
  <si>
    <t>20241FL6132033</t>
  </si>
  <si>
    <t>HKP2: 20242FL5010005</t>
  </si>
  <si>
    <t>ĐT15</t>
  </si>
  <si>
    <t>20241FL6132031</t>
  </si>
  <si>
    <t>ĐT13</t>
  </si>
  <si>
    <t>20241FL6132032</t>
  </si>
  <si>
    <t>ĐT14</t>
  </si>
  <si>
    <t>20241FE6032007</t>
  </si>
  <si>
    <t>20241BS6004007</t>
  </si>
  <si>
    <t>20241LP6012015</t>
  </si>
  <si>
    <t>20241FE6003008</t>
  </si>
  <si>
    <t>20241FE6023008</t>
  </si>
  <si>
    <t>20241BS6003012</t>
  </si>
  <si>
    <t>20241BS6004008</t>
  </si>
  <si>
    <t>20241FE6036003</t>
  </si>
  <si>
    <t>20241FE6036020</t>
  </si>
  <si>
    <t>20241FE6036006</t>
  </si>
  <si>
    <t>20241FE6036009</t>
  </si>
  <si>
    <t>20241FE6036012</t>
  </si>
  <si>
    <t>20241FE6036015</t>
  </si>
  <si>
    <t>20241FE6036018</t>
  </si>
  <si>
    <t>20241FE6036005</t>
  </si>
  <si>
    <t>20241FE6036008</t>
  </si>
  <si>
    <t>20241FE6036011</t>
  </si>
  <si>
    <t>20241FE6036014</t>
  </si>
  <si>
    <t>20241FE6036017</t>
  </si>
  <si>
    <t>20241FE6036004</t>
  </si>
  <si>
    <t>20241FE6036007</t>
  </si>
  <si>
    <t>20241FE6036010</t>
  </si>
  <si>
    <t>20241FE6036013</t>
  </si>
  <si>
    <t>20241FE6036016</t>
  </si>
  <si>
    <t>20241FE6036019</t>
  </si>
  <si>
    <t>20241EE6106003</t>
  </si>
  <si>
    <t>A7-329</t>
  </si>
  <si>
    <t xml:space="preserve">CNKT ĐK và Tự động hóa </t>
  </si>
  <si>
    <t>20241LP6012016</t>
  </si>
  <si>
    <t>20241EE6036009</t>
  </si>
  <si>
    <t>20241EE6102010</t>
  </si>
  <si>
    <t>20241EE6038009</t>
  </si>
  <si>
    <t>20241EE6040002</t>
  </si>
  <si>
    <t>20241FL6132034</t>
  </si>
  <si>
    <t>A7-608</t>
  </si>
  <si>
    <t>TĐH01</t>
  </si>
  <si>
    <t>20241FL6132035</t>
  </si>
  <si>
    <t>TĐH02</t>
  </si>
  <si>
    <t>20241EE6068002</t>
  </si>
  <si>
    <t>20241EE6106004</t>
  </si>
  <si>
    <t>20241LP6012017</t>
  </si>
  <si>
    <t>20241EE6036010</t>
  </si>
  <si>
    <t>20241EE6102011</t>
  </si>
  <si>
    <t>20241EE6038010</t>
  </si>
  <si>
    <t>20241EE6040003</t>
  </si>
  <si>
    <t>20241FL6132036</t>
  </si>
  <si>
    <t>TĐH03</t>
  </si>
  <si>
    <t>20241FL6132038</t>
  </si>
  <si>
    <t>TĐH05</t>
  </si>
  <si>
    <t>20241FL6132037</t>
  </si>
  <si>
    <t>TĐH04</t>
  </si>
  <si>
    <t>20241EE6068003</t>
  </si>
  <si>
    <t>20241EE6106005</t>
  </si>
  <si>
    <t>20241LP6012018</t>
  </si>
  <si>
    <t>20241EE6036011</t>
  </si>
  <si>
    <t>20241EE6102012</t>
  </si>
  <si>
    <t>20241EE6038011</t>
  </si>
  <si>
    <t>20241EE6040004</t>
  </si>
  <si>
    <t>20241FL6132039</t>
  </si>
  <si>
    <t>HKP2: 20234FL6021005</t>
  </si>
  <si>
    <t>20241FL6132040</t>
  </si>
  <si>
    <t xml:space="preserve">HKP2:20234FL6021006 </t>
  </si>
  <si>
    <t>20241EE6068004</t>
  </si>
  <si>
    <t>20241EE6106006</t>
  </si>
  <si>
    <t>20241LP6012019</t>
  </si>
  <si>
    <t>20241EE6036012</t>
  </si>
  <si>
    <t>20241EE6102013</t>
  </si>
  <si>
    <t>20241EE6038012</t>
  </si>
  <si>
    <t>20241EE6040005</t>
  </si>
  <si>
    <t>20241FL6132041</t>
  </si>
  <si>
    <t>TĐH08</t>
  </si>
  <si>
    <t>20241FL6132042</t>
  </si>
  <si>
    <t>TĐH09</t>
  </si>
  <si>
    <t>20241EE6067005</t>
  </si>
  <si>
    <t>20241EE6067007</t>
  </si>
  <si>
    <t>20241EE6067009</t>
  </si>
  <si>
    <t>20241EE6067011</t>
  </si>
  <si>
    <t>20241EE6067013</t>
  </si>
  <si>
    <t>20241EE6067015</t>
  </si>
  <si>
    <t>20241EE6067006</t>
  </si>
  <si>
    <t>20241EE6067008</t>
  </si>
  <si>
    <t>20241EE6067010</t>
  </si>
  <si>
    <t>20241EE6067012</t>
  </si>
  <si>
    <t>20241EE6067014</t>
  </si>
  <si>
    <t>20241EE6067016</t>
  </si>
  <si>
    <t>20241EE6068005</t>
  </si>
  <si>
    <t>20241ME6001006</t>
  </si>
  <si>
    <t xml:space="preserve">CNKT Khuôn mẫu </t>
  </si>
  <si>
    <t>20241ME6002004</t>
  </si>
  <si>
    <t>ME6002</t>
  </si>
  <si>
    <t>20241ME6002005</t>
  </si>
  <si>
    <t>20241ME6002001</t>
  </si>
  <si>
    <t>20241ME6014007</t>
  </si>
  <si>
    <t>Phòng bé(50SV)</t>
  </si>
  <si>
    <t>20241EE6001008</t>
  </si>
  <si>
    <t>20241ME6058003</t>
  </si>
  <si>
    <t>20241BS6004009</t>
  </si>
  <si>
    <t>20241FE6003009</t>
  </si>
  <si>
    <t>A9-407</t>
  </si>
  <si>
    <t xml:space="preserve">CNKT Máy tính </t>
  </si>
  <si>
    <t>20241FE6047002</t>
  </si>
  <si>
    <t>FE6047</t>
  </si>
  <si>
    <t>Kỹ thuật lập trình nhúng</t>
  </si>
  <si>
    <t>20241FE6047001</t>
  </si>
  <si>
    <t>20241FE6023009</t>
  </si>
  <si>
    <t>20241BS6003013</t>
  </si>
  <si>
    <t>20241FE6036021</t>
  </si>
  <si>
    <t>20241FE6036022</t>
  </si>
  <si>
    <t>20241FE6036023</t>
  </si>
  <si>
    <t>20241FE6036024</t>
  </si>
  <si>
    <t>20241FE6036025</t>
  </si>
  <si>
    <t>20241FL6132043</t>
  </si>
  <si>
    <t>A7-624</t>
  </si>
  <si>
    <t>MT01</t>
  </si>
  <si>
    <t>20241FL6132044</t>
  </si>
  <si>
    <t>MT02</t>
  </si>
  <si>
    <t>20241FE6032008</t>
  </si>
  <si>
    <t>20241BS6004010</t>
  </si>
  <si>
    <t>HKP2: 20234LP6013003</t>
  </si>
  <si>
    <t>20241FE6003010</t>
  </si>
  <si>
    <t>20241FE6047003</t>
  </si>
  <si>
    <t>20241FE6047004</t>
  </si>
  <si>
    <t>20241FE6023010</t>
  </si>
  <si>
    <t>20241BS6003014</t>
  </si>
  <si>
    <t>HKP2: 20234IT6010001</t>
  </si>
  <si>
    <t>20241FL6132045</t>
  </si>
  <si>
    <t>MT03</t>
  </si>
  <si>
    <t>20241FL6132046</t>
  </si>
  <si>
    <t>MT04</t>
  </si>
  <si>
    <t>20241FE6032009</t>
  </si>
  <si>
    <t>20241IT6035001</t>
  </si>
  <si>
    <t>IT6035</t>
  </si>
  <si>
    <t>Toán rời rạc</t>
  </si>
  <si>
    <t>20241IT6035002</t>
  </si>
  <si>
    <t>20241LP6011011</t>
  </si>
  <si>
    <t>A7-319</t>
  </si>
  <si>
    <t xml:space="preserve">CNKT Nhiệt </t>
  </si>
  <si>
    <t>20241EE6001009</t>
  </si>
  <si>
    <t>20241FE6014004</t>
  </si>
  <si>
    <t>20241EE6189001</t>
  </si>
  <si>
    <t>EE6189</t>
  </si>
  <si>
    <t>Kỹ thuật thủy khí</t>
  </si>
  <si>
    <t>20241ME6058004</t>
  </si>
  <si>
    <t>20241EE6073001</t>
  </si>
  <si>
    <t>EE6073</t>
  </si>
  <si>
    <t>Nhiệt động học kỹ thuật</t>
  </si>
  <si>
    <t>20241FL6132047</t>
  </si>
  <si>
    <t>KTN01</t>
  </si>
  <si>
    <t>20241FL6132048</t>
  </si>
  <si>
    <t>KTN02</t>
  </si>
  <si>
    <t>20241ME6002006</t>
  </si>
  <si>
    <t>Phòng TH -CK</t>
  </si>
  <si>
    <t>20241ME6002002</t>
  </si>
  <si>
    <t>20241ME6002007</t>
  </si>
  <si>
    <t>20241ME6002008</t>
  </si>
  <si>
    <t>20241CT6001001</t>
  </si>
  <si>
    <t>CT6001</t>
  </si>
  <si>
    <t>Hóa học đại cương</t>
  </si>
  <si>
    <t>20241LP6011012</t>
  </si>
  <si>
    <t>20241EE6001010</t>
  </si>
  <si>
    <t>20241EE6189002</t>
  </si>
  <si>
    <t>20241EE6190001</t>
  </si>
  <si>
    <t>EE6190</t>
  </si>
  <si>
    <t>Lý thuyết tự động điều khiển quá trình nhiệt</t>
  </si>
  <si>
    <t>20241EE6073002</t>
  </si>
  <si>
    <t>20241EE6054025</t>
  </si>
  <si>
    <t>Phòng TH -Điện</t>
  </si>
  <si>
    <t>20241EE6054026</t>
  </si>
  <si>
    <t>20241EE6054027</t>
  </si>
  <si>
    <t>20241EE6054028</t>
  </si>
  <si>
    <t>20241MC6003027</t>
  </si>
  <si>
    <t>Phòng TH  TTCk</t>
  </si>
  <si>
    <t>20241MC6003028</t>
  </si>
  <si>
    <t>20241MC6003030</t>
  </si>
  <si>
    <t>20241MC6003032</t>
  </si>
  <si>
    <t>20241MC6003026</t>
  </si>
  <si>
    <t>CNKT Nhiệt 2</t>
  </si>
  <si>
    <t>20241MC6003029</t>
  </si>
  <si>
    <t>20241MC6003031</t>
  </si>
  <si>
    <t>20241MC6003033</t>
  </si>
  <si>
    <t>20241BS6008004</t>
  </si>
  <si>
    <t>20241ME6014008</t>
  </si>
  <si>
    <t xml:space="preserve">CNKT Ô tô </t>
  </si>
  <si>
    <t>20241ME6024012</t>
  </si>
  <si>
    <t>20241AT6046001</t>
  </si>
  <si>
    <t>AT6046</t>
  </si>
  <si>
    <t>Lý thuyết động cơ</t>
  </si>
  <si>
    <t>20241BM6091008</t>
  </si>
  <si>
    <t>20241ME6031015</t>
  </si>
  <si>
    <t>20241AT6001006</t>
  </si>
  <si>
    <t>20241FL6156005</t>
  </si>
  <si>
    <t>A7-633</t>
  </si>
  <si>
    <t>Ô01</t>
  </si>
  <si>
    <t>20241FL6156006</t>
  </si>
  <si>
    <t>Ô02</t>
  </si>
  <si>
    <t>20241BS6008005</t>
  </si>
  <si>
    <t>20241ME6014009</t>
  </si>
  <si>
    <t>20241ME6024013</t>
  </si>
  <si>
    <t>20241AT6046002</t>
  </si>
  <si>
    <t>20241BM6091009</t>
  </si>
  <si>
    <t>20241ME6031016</t>
  </si>
  <si>
    <t>20241AT6001007</t>
  </si>
  <si>
    <t>20241FL6156007</t>
  </si>
  <si>
    <t>Ô03</t>
  </si>
  <si>
    <t>20241FL6156009</t>
  </si>
  <si>
    <t>Ô05</t>
  </si>
  <si>
    <t>20241FL6156008</t>
  </si>
  <si>
    <t>Ô04</t>
  </si>
  <si>
    <t>20241BS6008006</t>
  </si>
  <si>
    <t>20241ME6014010</t>
  </si>
  <si>
    <t>A9-603</t>
  </si>
  <si>
    <t>20241ME6024014</t>
  </si>
  <si>
    <t>20241AT6046003</t>
  </si>
  <si>
    <t>20241BM6091010</t>
  </si>
  <si>
    <t>20241ME6031017</t>
  </si>
  <si>
    <t>20241AT6001008</t>
  </si>
  <si>
    <t>20241FL6156010</t>
  </si>
  <si>
    <t>Ô06</t>
  </si>
  <si>
    <t>20241FL6156011</t>
  </si>
  <si>
    <t>Ô07</t>
  </si>
  <si>
    <t>20241BS6008007</t>
  </si>
  <si>
    <t>20241ME6014011</t>
  </si>
  <si>
    <t>20241ME6024015</t>
  </si>
  <si>
    <t>20241AT6046004</t>
  </si>
  <si>
    <t>20241ME6031018</t>
  </si>
  <si>
    <t>20241AT6001009</t>
  </si>
  <si>
    <t>20241FL6156012</t>
  </si>
  <si>
    <t>Ô08</t>
  </si>
  <si>
    <t>20241FL6156014</t>
  </si>
  <si>
    <t>Ô10</t>
  </si>
  <si>
    <t>20241FL6156013</t>
  </si>
  <si>
    <t>Ô09</t>
  </si>
  <si>
    <t>20241BS6008008</t>
  </si>
  <si>
    <t>20241BS6022007</t>
  </si>
  <si>
    <t>20241LP6012020</t>
  </si>
  <si>
    <t>20241AA6040002</t>
  </si>
  <si>
    <t>AA6040</t>
  </si>
  <si>
    <t>20241AA6040001</t>
  </si>
  <si>
    <t>20241ME6014012</t>
  </si>
  <si>
    <t>20241ME6024016</t>
  </si>
  <si>
    <t>20241AT6046005</t>
  </si>
  <si>
    <t>20241BS6019002</t>
  </si>
  <si>
    <t>20241ME6031019</t>
  </si>
  <si>
    <t>20241AT6001010</t>
  </si>
  <si>
    <t>20241BS6008009</t>
  </si>
  <si>
    <t>20241BS6002001</t>
  </si>
  <si>
    <t>BS6002</t>
  </si>
  <si>
    <t>20241ME6024017</t>
  </si>
  <si>
    <t>20241ME6031020</t>
  </si>
  <si>
    <t>A9-206</t>
  </si>
  <si>
    <t>20241BS6008010</t>
  </si>
  <si>
    <t>20241IT6126_TA001</t>
  </si>
  <si>
    <t>IT6126_TA</t>
  </si>
  <si>
    <t>Database System</t>
  </si>
  <si>
    <t>A1-1105</t>
  </si>
  <si>
    <t xml:space="preserve">CNTT TA </t>
  </si>
  <si>
    <t>20241AT6088001</t>
  </si>
  <si>
    <t>AT6088</t>
  </si>
  <si>
    <t>Cấu tạo động cơ</t>
  </si>
  <si>
    <t xml:space="preserve">CƠ KHÍ ĐỘNG LỰC </t>
  </si>
  <si>
    <t>20241LP6012021</t>
  </si>
  <si>
    <t>20241ME6014013</t>
  </si>
  <si>
    <t>20241ME6058005</t>
  </si>
  <si>
    <t>20241ME6031021</t>
  </si>
  <si>
    <t>20241AT6001011</t>
  </si>
  <si>
    <t>20241ME6112_TA001</t>
  </si>
  <si>
    <t>ME6112_TA</t>
  </si>
  <si>
    <t>Computer Aided Design</t>
  </si>
  <si>
    <t xml:space="preserve">CƠ
ĐIỆN TỬ TA </t>
  </si>
  <si>
    <t>20241ME6159_TA001</t>
  </si>
  <si>
    <t>ME6159_TA</t>
  </si>
  <si>
    <t>Introduction to Automatic Control Systems</t>
  </si>
  <si>
    <t>20241ME6031_TA001</t>
  </si>
  <si>
    <t>ME6031_TA</t>
  </si>
  <si>
    <t>Strength of Materials</t>
  </si>
  <si>
    <t>20241IT6002003</t>
  </si>
  <si>
    <t>A9-505</t>
  </si>
  <si>
    <t xml:space="preserve">Công nghệ đa phương tiện </t>
  </si>
  <si>
    <t>20241LP6012022</t>
  </si>
  <si>
    <t>20241IT6126002</t>
  </si>
  <si>
    <t>20241IT6099001</t>
  </si>
  <si>
    <t>IT6099</t>
  </si>
  <si>
    <t>Kỹ thuật nhiếp ảnh, quay phim</t>
  </si>
  <si>
    <t>20241IT6100001</t>
  </si>
  <si>
    <t>IT6100</t>
  </si>
  <si>
    <t>Thiết kế đồ hoạ 2D</t>
  </si>
  <si>
    <t>20241FL6087003</t>
  </si>
  <si>
    <t>ĐPT01</t>
  </si>
  <si>
    <t>20241FL6087004</t>
  </si>
  <si>
    <t>ĐPT02</t>
  </si>
  <si>
    <t>20241IT6035003</t>
  </si>
  <si>
    <t>20241LP6012023</t>
  </si>
  <si>
    <t>A9-404</t>
  </si>
  <si>
    <t xml:space="preserve">Công nghệ thông tin </t>
  </si>
  <si>
    <t>20241LP6012024</t>
  </si>
  <si>
    <t xml:space="preserve">HKP2:20234ME6022001 </t>
  </si>
  <si>
    <t>20241LP6012025</t>
  </si>
  <si>
    <t>20241LP6012026</t>
  </si>
  <si>
    <t>20241IT6126003</t>
  </si>
  <si>
    <t>20241IT6067002</t>
  </si>
  <si>
    <t>20241IT6120002</t>
  </si>
  <si>
    <t>20241FL6087005</t>
  </si>
  <si>
    <t>HKP2: 20234FL6021001</t>
  </si>
  <si>
    <t>20241FL6087007</t>
  </si>
  <si>
    <t>HKP2: 20234FL5011001</t>
  </si>
  <si>
    <t>20241FL6087006</t>
  </si>
  <si>
    <t>20241IT6035004</t>
  </si>
  <si>
    <t>HKP2: 20234ME6022001</t>
  </si>
  <si>
    <t>20241LP6012027</t>
  </si>
  <si>
    <t>20241IT6126004</t>
  </si>
  <si>
    <t>20241IT6067003</t>
  </si>
  <si>
    <t>20241IT6120003</t>
  </si>
  <si>
    <t>HKP2: 20242FL5010016</t>
  </si>
  <si>
    <t>20241BS6003015</t>
  </si>
  <si>
    <t>20241FL6087008</t>
  </si>
  <si>
    <t>CNTT04</t>
  </si>
  <si>
    <t>20241FL6087009</t>
  </si>
  <si>
    <t>CNTT05</t>
  </si>
  <si>
    <t>20241IT6035005</t>
  </si>
  <si>
    <t>20241BS6008011</t>
  </si>
  <si>
    <t>20241LP6012028</t>
  </si>
  <si>
    <t>20241IT6126005</t>
  </si>
  <si>
    <t>20241IT6067004</t>
  </si>
  <si>
    <t>20241BS6003016</t>
  </si>
  <si>
    <t>20241FL6087010</t>
  </si>
  <si>
    <t>CNTT06</t>
  </si>
  <si>
    <t>20241FL6087012</t>
  </si>
  <si>
    <t>CNTT08</t>
  </si>
  <si>
    <t>20241FL6087011</t>
  </si>
  <si>
    <t>CNTT07</t>
  </si>
  <si>
    <t>20241IT6035006</t>
  </si>
  <si>
    <t>HKP2:20234BS6006001</t>
  </si>
  <si>
    <t>20241LP6012029</t>
  </si>
  <si>
    <t>20241IT6067005</t>
  </si>
  <si>
    <t>20241IT6120005</t>
  </si>
  <si>
    <t>20241IT6120004</t>
  </si>
  <si>
    <t>HKP2:20234FE6051002</t>
  </si>
  <si>
    <t>20241BS6003017</t>
  </si>
  <si>
    <t>20241FL6087013</t>
  </si>
  <si>
    <t>CNTT09</t>
  </si>
  <si>
    <t>20241FL6087014</t>
  </si>
  <si>
    <t>CNTT10</t>
  </si>
  <si>
    <t>20241IT6035007</t>
  </si>
  <si>
    <t>HKP2:20242FL5016001</t>
  </si>
  <si>
    <t>20241IT6067006</t>
  </si>
  <si>
    <t>20241IT6120006</t>
  </si>
  <si>
    <t>20241FL6087015</t>
  </si>
  <si>
    <t>CNTT11</t>
  </si>
  <si>
    <t>20241FL6087016</t>
  </si>
  <si>
    <t>CNTT12</t>
  </si>
  <si>
    <t>20241IT6035008</t>
  </si>
  <si>
    <t>20241BS6008012</t>
  </si>
  <si>
    <t>20241IT6126007</t>
  </si>
  <si>
    <t>20241IT6126006</t>
  </si>
  <si>
    <t>20241IT6067007</t>
  </si>
  <si>
    <t>20241IT6120007</t>
  </si>
  <si>
    <t>20241IT6035010</t>
  </si>
  <si>
    <t>20241IT6035009</t>
  </si>
  <si>
    <t>HKP2:20234IT6010001</t>
  </si>
  <si>
    <t>20241BS6008013</t>
  </si>
  <si>
    <t>20241BS6008014</t>
  </si>
  <si>
    <t>20241IT6126008</t>
  </si>
  <si>
    <t>20241PE6001003</t>
  </si>
  <si>
    <t>PE6001</t>
  </si>
  <si>
    <t>Aerobic 1</t>
  </si>
  <si>
    <t>Sân TD-Khu A</t>
  </si>
  <si>
    <t>ĐH K18</t>
  </si>
  <si>
    <t>20241PE6001002</t>
  </si>
  <si>
    <t>8,9</t>
  </si>
  <si>
    <t>Sân TD-Khu B</t>
  </si>
  <si>
    <t>20241PE6001004</t>
  </si>
  <si>
    <t>20241PE6002002</t>
  </si>
  <si>
    <t>PE6002</t>
  </si>
  <si>
    <t>Aerobic 2</t>
  </si>
  <si>
    <t>20241PE6002004</t>
  </si>
  <si>
    <t>20241PE6002001</t>
  </si>
  <si>
    <t>20241PE6002003</t>
  </si>
  <si>
    <t>20241PE6017008</t>
  </si>
  <si>
    <t>PE6017</t>
  </si>
  <si>
    <t>Bóng bàn 1</t>
  </si>
  <si>
    <t>20241PE6017005</t>
  </si>
  <si>
    <t>20241PE6017010</t>
  </si>
  <si>
    <t>20241PE6017012</t>
  </si>
  <si>
    <t>20241PE6017006</t>
  </si>
  <si>
    <t>20241PE6017001</t>
  </si>
  <si>
    <t>20241PE6017003</t>
  </si>
  <si>
    <t>20241PE6017002</t>
  </si>
  <si>
    <t>20241PE6017009</t>
  </si>
  <si>
    <t>20241PE6017004</t>
  </si>
  <si>
    <t>20241PE6017011</t>
  </si>
  <si>
    <t>20241PE6017013</t>
  </si>
  <si>
    <t>20241PE6017007</t>
  </si>
  <si>
    <t>20241PE6018004</t>
  </si>
  <si>
    <t>PE6018</t>
  </si>
  <si>
    <t>Bóng bàn 2</t>
  </si>
  <si>
    <t>20241PE6018006</t>
  </si>
  <si>
    <t>20241PE6018008</t>
  </si>
  <si>
    <t>20241PE6018002</t>
  </si>
  <si>
    <t>20241PE6018003</t>
  </si>
  <si>
    <t>20241PE6018005</t>
  </si>
  <si>
    <t>20241PE6018007</t>
  </si>
  <si>
    <t>20241PE6018001</t>
  </si>
  <si>
    <t>20241PE6003001</t>
  </si>
  <si>
    <t>PE6003</t>
  </si>
  <si>
    <t>Bóng chuyền 1</t>
  </si>
  <si>
    <t>20241PE6003003</t>
  </si>
  <si>
    <t>20241PE6003007</t>
  </si>
  <si>
    <t>20241PE6003005</t>
  </si>
  <si>
    <t>20241PE6003002</t>
  </si>
  <si>
    <t>20241PE6003004</t>
  </si>
  <si>
    <t>20241PE6003008</t>
  </si>
  <si>
    <t>20241PE6003006</t>
  </si>
  <si>
    <t>20241PE6004002</t>
  </si>
  <si>
    <t>PE6004</t>
  </si>
  <si>
    <t>Bóng chuyền 2</t>
  </si>
  <si>
    <t>20241PE6004004</t>
  </si>
  <si>
    <t>20241PE6004008</t>
  </si>
  <si>
    <t>20241PE6004006</t>
  </si>
  <si>
    <t>20241PE6004001</t>
  </si>
  <si>
    <t>20241PE6004003</t>
  </si>
  <si>
    <t>20241PE6004007</t>
  </si>
  <si>
    <t>20241PE6004005</t>
  </si>
  <si>
    <t>20241PE6021001</t>
  </si>
  <si>
    <t>PE6021</t>
  </si>
  <si>
    <t>Bóng rổ 1</t>
  </si>
  <si>
    <t>20241PE6021005</t>
  </si>
  <si>
    <t>20241PE6021007</t>
  </si>
  <si>
    <t>20241PE6021002</t>
  </si>
  <si>
    <t>20241PE6021009</t>
  </si>
  <si>
    <t>20241PE6021004</t>
  </si>
  <si>
    <t>20241PE6021006</t>
  </si>
  <si>
    <t>20241PE6021008</t>
  </si>
  <si>
    <t>20241PE6021003</t>
  </si>
  <si>
    <t>20241PE6021010</t>
  </si>
  <si>
    <t>20241PE6022001</t>
  </si>
  <si>
    <t>PE6022</t>
  </si>
  <si>
    <t>Bóng rổ 2</t>
  </si>
  <si>
    <t>20241PE6022002</t>
  </si>
  <si>
    <t>20241PE6022009</t>
  </si>
  <si>
    <t>20241PE6022003</t>
  </si>
  <si>
    <t>20241PE6022004</t>
  </si>
  <si>
    <t>20241PE6022005</t>
  </si>
  <si>
    <t>20241PE6022006</t>
  </si>
  <si>
    <t>20241PE6022007</t>
  </si>
  <si>
    <t>20241PE6022008</t>
  </si>
  <si>
    <t>20241PE6025006</t>
  </si>
  <si>
    <t>PE6025</t>
  </si>
  <si>
    <t>Cầu lông 1</t>
  </si>
  <si>
    <t>20241PE6025002</t>
  </si>
  <si>
    <t>20241PE6025008</t>
  </si>
  <si>
    <t>20241PE6025004</t>
  </si>
  <si>
    <t>20241PE6025010</t>
  </si>
  <si>
    <t>20241PE6025007</t>
  </si>
  <si>
    <t>20241PE6025003</t>
  </si>
  <si>
    <t>20241PE6025009</t>
  </si>
  <si>
    <t>20241PE6025005</t>
  </si>
  <si>
    <t>20241PE6025011</t>
  </si>
  <si>
    <t>20241PE6026006</t>
  </si>
  <si>
    <t>PE6026</t>
  </si>
  <si>
    <t>Cầu lông 2</t>
  </si>
  <si>
    <t>20241PE6026002</t>
  </si>
  <si>
    <t>20241PE6026008</t>
  </si>
  <si>
    <t>20241PE6026004</t>
  </si>
  <si>
    <t>20241PE6026010</t>
  </si>
  <si>
    <t>20241PE6026005</t>
  </si>
  <si>
    <t>20241PE6026001</t>
  </si>
  <si>
    <t>20241PE6026007</t>
  </si>
  <si>
    <t>20241PE6026003</t>
  </si>
  <si>
    <t>20241PE6026009</t>
  </si>
  <si>
    <t>20241PE6031001</t>
  </si>
  <si>
    <t>PE6031</t>
  </si>
  <si>
    <t>Cầu mây 1</t>
  </si>
  <si>
    <t>20241PE6031002</t>
  </si>
  <si>
    <t>20241PE6032002</t>
  </si>
  <si>
    <t>PE6032</t>
  </si>
  <si>
    <t>Cầu mây 2</t>
  </si>
  <si>
    <t>20241PE6032001</t>
  </si>
  <si>
    <t>20241LP6012075</t>
  </si>
  <si>
    <t>Học 100% Online</t>
  </si>
  <si>
    <t>20241LP6012079</t>
  </si>
  <si>
    <t>20241LP6012074</t>
  </si>
  <si>
    <t>Lớp học 100% Onlne</t>
  </si>
  <si>
    <t>20241LP6012083</t>
  </si>
  <si>
    <t>20241LP6012085</t>
  </si>
  <si>
    <t>20241LP6012087</t>
  </si>
  <si>
    <t>20241LP6012089</t>
  </si>
  <si>
    <t>20241LP6012073</t>
  </si>
  <si>
    <t>15,16</t>
  </si>
  <si>
    <t>20241LP6012084</t>
  </si>
  <si>
    <t>20241LP6012086</t>
  </si>
  <si>
    <t>20241LP6012088</t>
  </si>
  <si>
    <t>20241LP6012090</t>
  </si>
  <si>
    <t>20241LP6012076</t>
  </si>
  <si>
    <t>20241LP6012080</t>
  </si>
  <si>
    <t>20241LP6012077</t>
  </si>
  <si>
    <t>20241LP6012081</t>
  </si>
  <si>
    <t>20241LP6012078</t>
  </si>
  <si>
    <t>20241LP6012082</t>
  </si>
  <si>
    <t>20241PE6029006</t>
  </si>
  <si>
    <t>PE6029</t>
  </si>
  <si>
    <t>Đá cầu 1</t>
  </si>
  <si>
    <t>20241PE6029004</t>
  </si>
  <si>
    <t>20241PE6029007</t>
  </si>
  <si>
    <t>20241PE6029005</t>
  </si>
  <si>
    <t>20241PE6030004</t>
  </si>
  <si>
    <t>PE6030</t>
  </si>
  <si>
    <t>Đá cầu 2</t>
  </si>
  <si>
    <t>20241PE6030002</t>
  </si>
  <si>
    <t>20241PE6030003</t>
  </si>
  <si>
    <t>20241PE6030001</t>
  </si>
  <si>
    <t>20241PE6019001</t>
  </si>
  <si>
    <t>PE6019</t>
  </si>
  <si>
    <t>Tennis 1</t>
  </si>
  <si>
    <t>20241PE6019003</t>
  </si>
  <si>
    <t>20241PE6019002</t>
  </si>
  <si>
    <t>20241PE6019004</t>
  </si>
  <si>
    <t>20241PE6020002</t>
  </si>
  <si>
    <t>PE6020</t>
  </si>
  <si>
    <t>Tennis 2</t>
  </si>
  <si>
    <t>20241PE6020004</t>
  </si>
  <si>
    <t>20241PE6020001</t>
  </si>
  <si>
    <t>20241PE6020003</t>
  </si>
  <si>
    <t>20241BS6003020</t>
  </si>
  <si>
    <t>Lớp học 100% Online</t>
  </si>
  <si>
    <t>ĐHK18</t>
  </si>
  <si>
    <t>20241BS6003021</t>
  </si>
  <si>
    <t>20241BS6003022</t>
  </si>
  <si>
    <t>20241BS6008016</t>
  </si>
  <si>
    <t>20241BS6008017</t>
  </si>
  <si>
    <t>20241BS6008018</t>
  </si>
  <si>
    <t>20241FE6003_TA001</t>
  </si>
  <si>
    <t>FE6003_TA</t>
  </si>
  <si>
    <t>Analog Electronics</t>
  </si>
  <si>
    <t xml:space="preserve">ĐIỆN TỬ TA </t>
  </si>
  <si>
    <t>20241FE6023_TA001</t>
  </si>
  <si>
    <t>FE6023_TA</t>
  </si>
  <si>
    <t>Circuit Theory</t>
  </si>
  <si>
    <t>20241FE6032_TA001</t>
  </si>
  <si>
    <t>FE6032_TA</t>
  </si>
  <si>
    <t>Signals and Systems</t>
  </si>
  <si>
    <t>20241FE6130001</t>
  </si>
  <si>
    <t>FE6130</t>
  </si>
  <si>
    <t>Cơ sở điện sinh học</t>
  </si>
  <si>
    <t xml:space="preserve">ĐT Y SINH </t>
  </si>
  <si>
    <t>20241FE6047005</t>
  </si>
  <si>
    <t>20241FE6036026</t>
  </si>
  <si>
    <t>Phòng TH -ĐT</t>
  </si>
  <si>
    <t>20241FE6032010</t>
  </si>
  <si>
    <t>20241TO6015001</t>
  </si>
  <si>
    <t>TO6015</t>
  </si>
  <si>
    <t>Di tích và danh thắng Việt Nam</t>
  </si>
  <si>
    <t xml:space="preserve">Du lịch </t>
  </si>
  <si>
    <t>20241TO6019001</t>
  </si>
  <si>
    <t>TO6019</t>
  </si>
  <si>
    <t>Địa lý du lịch</t>
  </si>
  <si>
    <t>A8-303</t>
  </si>
  <si>
    <t>20241TO6152001</t>
  </si>
  <si>
    <t>TO6152</t>
  </si>
  <si>
    <t>Hướng dẫn tham quan tại điểm</t>
  </si>
  <si>
    <t>20241LP6013025</t>
  </si>
  <si>
    <t>20241TO6179002</t>
  </si>
  <si>
    <t>Phòng TH DL</t>
  </si>
  <si>
    <t>20241FL6367004</t>
  </si>
  <si>
    <t>20241FL6367003</t>
  </si>
  <si>
    <t>20241FL6479001</t>
  </si>
  <si>
    <t>FL6479</t>
  </si>
  <si>
    <t>Tiếng Anh Du lịch-Khách sạn cơ bản 3</t>
  </si>
  <si>
    <t>20241FL6479002</t>
  </si>
  <si>
    <t>20241TO6150001</t>
  </si>
  <si>
    <t>TO6150</t>
  </si>
  <si>
    <t>Văn hóa vùng và phân vùng văn hóa Việt Nam</t>
  </si>
  <si>
    <t>20241TO6060_TA001</t>
  </si>
  <si>
    <t>TO6060_TA</t>
  </si>
  <si>
    <t>Overview Of World Heritage</t>
  </si>
  <si>
    <t>A7-305</t>
  </si>
  <si>
    <t xml:space="preserve">DU LỊCH TA </t>
  </si>
  <si>
    <t>20241TO6015_TA001</t>
  </si>
  <si>
    <t>TO6015_TA</t>
  </si>
  <si>
    <t>Relics and Landscapes of Vietnam</t>
  </si>
  <si>
    <t>20241TO6019_TA001</t>
  </si>
  <si>
    <t>TO6019_TA</t>
  </si>
  <si>
    <t>Tourism Geography</t>
  </si>
  <si>
    <t>20241TO6104_TA001</t>
  </si>
  <si>
    <t>TO6104_TA</t>
  </si>
  <si>
    <t>Tourist Psychology &amp; Consumer Behaviour in Tourism</t>
  </si>
  <si>
    <t>20241TO6212_TA001</t>
  </si>
  <si>
    <t>TO6212_TA</t>
  </si>
  <si>
    <t>Working Skills</t>
  </si>
  <si>
    <t>20241IT6002004</t>
  </si>
  <si>
    <t>A9-506</t>
  </si>
  <si>
    <t xml:space="preserve">Hệ thống thông tin </t>
  </si>
  <si>
    <t>20241IT6086001</t>
  </si>
  <si>
    <t>IT6086</t>
  </si>
  <si>
    <t>Cơ sở dữ liệu</t>
  </si>
  <si>
    <t>20241IT6067008</t>
  </si>
  <si>
    <t>20241IT6018007</t>
  </si>
  <si>
    <t>20241IT6039005</t>
  </si>
  <si>
    <t>20241IT6039006</t>
  </si>
  <si>
    <t>4,5,6</t>
  </si>
  <si>
    <t>20241FL6087017</t>
  </si>
  <si>
    <t>HTTT01</t>
  </si>
  <si>
    <t>20241FL6087018</t>
  </si>
  <si>
    <t>HTTT02</t>
  </si>
  <si>
    <t>20241IT6002005</t>
  </si>
  <si>
    <t>20241LP6012030</t>
  </si>
  <si>
    <t>20241LP6012031</t>
  </si>
  <si>
    <t>20241IT6086002</t>
  </si>
  <si>
    <t>20241IT6067009</t>
  </si>
  <si>
    <t>20241IT6018008</t>
  </si>
  <si>
    <t>20241IT6039008</t>
  </si>
  <si>
    <t>10,11,12</t>
  </si>
  <si>
    <t>20241IT6039007</t>
  </si>
  <si>
    <t>20241FL6087019</t>
  </si>
  <si>
    <t>HTTT04</t>
  </si>
  <si>
    <t>20241FL6087020</t>
  </si>
  <si>
    <t>HTTT05</t>
  </si>
  <si>
    <t>20241CT6078006</t>
  </si>
  <si>
    <t xml:space="preserve">HÓA DƯỢC </t>
  </si>
  <si>
    <t>20241CT6080006</t>
  </si>
  <si>
    <t>20241CT6083003</t>
  </si>
  <si>
    <t>20241CT6198001</t>
  </si>
  <si>
    <t>CT6198</t>
  </si>
  <si>
    <t>Quá trình và thiết bị trong công nghệ hóa</t>
  </si>
  <si>
    <t>20241CT6143012</t>
  </si>
  <si>
    <t>HD01</t>
  </si>
  <si>
    <t>20241CT6143013</t>
  </si>
  <si>
    <t>HD02</t>
  </si>
  <si>
    <t>20241CT6144013</t>
  </si>
  <si>
    <t>20241CT6144014</t>
  </si>
  <si>
    <t>20241CT6145005</t>
  </si>
  <si>
    <t>20241CT6145006</t>
  </si>
  <si>
    <t>20241CT6176003</t>
  </si>
  <si>
    <t>CT6176</t>
  </si>
  <si>
    <t>Thực hành Quá trình và thiết bị</t>
  </si>
  <si>
    <t>20241CT6176001</t>
  </si>
  <si>
    <t>20241CT6176002</t>
  </si>
  <si>
    <t>20241FL6138011</t>
  </si>
  <si>
    <t>20241FL6138012</t>
  </si>
  <si>
    <t>20241PE6001001</t>
  </si>
  <si>
    <t xml:space="preserve">Kế toán </t>
  </si>
  <si>
    <t>20241LP6012032</t>
  </si>
  <si>
    <t>B3-107</t>
  </si>
  <si>
    <t>20241BS6018004</t>
  </si>
  <si>
    <t>20241AA6021001</t>
  </si>
  <si>
    <t>AA6021</t>
  </si>
  <si>
    <t>Kế toán trong kinh doanh (F1-Accountant in Business, ACCA)</t>
  </si>
  <si>
    <t>20241BM6022001</t>
  </si>
  <si>
    <t>BM6022</t>
  </si>
  <si>
    <t>Kinh tế học vĩ mô</t>
  </si>
  <si>
    <t>20241BS6012002</t>
  </si>
  <si>
    <t>20241BM6037001</t>
  </si>
  <si>
    <t>BM6037</t>
  </si>
  <si>
    <t>Marketing căn bản</t>
  </si>
  <si>
    <t>20241AA6030001</t>
  </si>
  <si>
    <t>AA6030</t>
  </si>
  <si>
    <t>Nguyên lý kế toán</t>
  </si>
  <si>
    <t>20241FL6162005</t>
  </si>
  <si>
    <t>B3-402</t>
  </si>
  <si>
    <t>KT01</t>
  </si>
  <si>
    <t>20241FL6162006</t>
  </si>
  <si>
    <t>KT02</t>
  </si>
  <si>
    <t>20241LP6012033</t>
  </si>
  <si>
    <t>20241BS6018005</t>
  </si>
  <si>
    <t>20241AA6021002</t>
  </si>
  <si>
    <t>20241BM6022002</t>
  </si>
  <si>
    <t>20241BS6012003</t>
  </si>
  <si>
    <t>20241BM6037002</t>
  </si>
  <si>
    <t>20241AA6030002</t>
  </si>
  <si>
    <t>20241FL6162007</t>
  </si>
  <si>
    <t>KT03</t>
  </si>
  <si>
    <t>20241FL6162008</t>
  </si>
  <si>
    <t>KT04</t>
  </si>
  <si>
    <t>20241LP6012034</t>
  </si>
  <si>
    <t>B3-108</t>
  </si>
  <si>
    <t>HKP2: 20234AA6032002</t>
  </si>
  <si>
    <t>20241BS6018006</t>
  </si>
  <si>
    <t>20241AA6021003</t>
  </si>
  <si>
    <t>20241BM6022003</t>
  </si>
  <si>
    <t>20241BS6012004</t>
  </si>
  <si>
    <t>20241BM6037003</t>
  </si>
  <si>
    <t>20241AA6030003</t>
  </si>
  <si>
    <t>20241FL6162009</t>
  </si>
  <si>
    <t>20242FL5010019-CĐK25</t>
  </si>
  <si>
    <t>20241FL6162010</t>
  </si>
  <si>
    <t>KT06</t>
  </si>
  <si>
    <t>20241LP6012035</t>
  </si>
  <si>
    <t>HKP2:20234AA6032001</t>
  </si>
  <si>
    <t>20241BS6018007</t>
  </si>
  <si>
    <t>20241AA6021004</t>
  </si>
  <si>
    <t>20241BM6022004</t>
  </si>
  <si>
    <t>20241BS6012005</t>
  </si>
  <si>
    <t>HKP2: 20234AA6030001</t>
  </si>
  <si>
    <t>20241BM6037004</t>
  </si>
  <si>
    <t>20241AA6030004</t>
  </si>
  <si>
    <t>HKP2: 20234AA6030002</t>
  </si>
  <si>
    <t>20241FL6162011</t>
  </si>
  <si>
    <t>KT07</t>
  </si>
  <si>
    <t>20241FL6162012</t>
  </si>
  <si>
    <t>KT08</t>
  </si>
  <si>
    <t>20241LP6012036</t>
  </si>
  <si>
    <t>20241BS6018008</t>
  </si>
  <si>
    <t>20241AA6021005</t>
  </si>
  <si>
    <t>20241BM6022005</t>
  </si>
  <si>
    <t>20241BS6012006</t>
  </si>
  <si>
    <t>20241BM6037005</t>
  </si>
  <si>
    <t>HKP2: 20234AA6032001</t>
  </si>
  <si>
    <t>20241AA6030005</t>
  </si>
  <si>
    <t>20241FL6162013</t>
  </si>
  <si>
    <t>KT09</t>
  </si>
  <si>
    <t>20241FL6162014</t>
  </si>
  <si>
    <t>KT10</t>
  </si>
  <si>
    <t>20241LP6012037</t>
  </si>
  <si>
    <t>20241BS6018009</t>
  </si>
  <si>
    <t>20241AA6021006</t>
  </si>
  <si>
    <t>20241BM6022006</t>
  </si>
  <si>
    <t>20241BS6012007</t>
  </si>
  <si>
    <t>20241BM6037006</t>
  </si>
  <si>
    <t>20241AA6030006</t>
  </si>
  <si>
    <t>20241FL6162015</t>
  </si>
  <si>
    <t>20242FL5011005-CĐk25</t>
  </si>
  <si>
    <t>20241FL6162016</t>
  </si>
  <si>
    <t>KT12</t>
  </si>
  <si>
    <t>20241LP6012038</t>
  </si>
  <si>
    <t>B3-406</t>
  </si>
  <si>
    <t>20241BS6018010</t>
  </si>
  <si>
    <t>20241AA6021007</t>
  </si>
  <si>
    <t>20241BM6022007</t>
  </si>
  <si>
    <t>20241BS6012008</t>
  </si>
  <si>
    <t>20241BM6037007</t>
  </si>
  <si>
    <t>20241AA6030007</t>
  </si>
  <si>
    <t>20241FL6162017</t>
  </si>
  <si>
    <t>B3-205</t>
  </si>
  <si>
    <t>KT13</t>
  </si>
  <si>
    <t>20241FL6162018</t>
  </si>
  <si>
    <t>KT14</t>
  </si>
  <si>
    <t>20241LP6012039</t>
  </si>
  <si>
    <t>20241BS6018011</t>
  </si>
  <si>
    <t>20241AA6021008</t>
  </si>
  <si>
    <t>20241BM6022008</t>
  </si>
  <si>
    <t>20241BS6012009</t>
  </si>
  <si>
    <t>20241BM6037008</t>
  </si>
  <si>
    <t>20241AA6030008</t>
  </si>
  <si>
    <t>20241FL6162019</t>
  </si>
  <si>
    <t>KT15</t>
  </si>
  <si>
    <t>20241FL6162020</t>
  </si>
  <si>
    <t>KT16</t>
  </si>
  <si>
    <t>20241LP6012040</t>
  </si>
  <si>
    <t>B3-109</t>
  </si>
  <si>
    <t>HKP2:20234AA6024002</t>
  </si>
  <si>
    <t>20241BS6002002</t>
  </si>
  <si>
    <t>20241BS6018012</t>
  </si>
  <si>
    <t>20241AA6021009</t>
  </si>
  <si>
    <t>20241BM6022009</t>
  </si>
  <si>
    <t>20241BM6035001</t>
  </si>
  <si>
    <t>BM6035</t>
  </si>
  <si>
    <t>Lý thuyết tài chính tiền tệ</t>
  </si>
  <si>
    <t>20241BM6036001</t>
  </si>
  <si>
    <t>BM6036</t>
  </si>
  <si>
    <t>Lý thuyết thống kê</t>
  </si>
  <si>
    <t>20241BS6012010</t>
  </si>
  <si>
    <t>20241BM6037009</t>
  </si>
  <si>
    <t>20241AA6030009</t>
  </si>
  <si>
    <t>HKP2: 20234AA6024002</t>
  </si>
  <si>
    <t>20241BM6046003</t>
  </si>
  <si>
    <t>A9-207</t>
  </si>
  <si>
    <t>20241FL6284004</t>
  </si>
  <si>
    <t>TT01</t>
  </si>
  <si>
    <t>20241FL6284005</t>
  </si>
  <si>
    <t>TT02</t>
  </si>
  <si>
    <t>20241AA6030_TA001</t>
  </si>
  <si>
    <t>AA6030_TA</t>
  </si>
  <si>
    <t>Accounting Principles</t>
  </si>
  <si>
    <t>KẾ TOÁN TA</t>
  </si>
  <si>
    <t>20241AA6021_TA001</t>
  </si>
  <si>
    <t>AA6021_TA</t>
  </si>
  <si>
    <t>F1-Accountant in Business, ACCA</t>
  </si>
  <si>
    <t>20241LP6012041</t>
  </si>
  <si>
    <t>A9-507</t>
  </si>
  <si>
    <t xml:space="preserve">Khoa học máy tính </t>
  </si>
  <si>
    <t>20241IT6126009</t>
  </si>
  <si>
    <t>20241CT6001002</t>
  </si>
  <si>
    <t>20241IT6067010</t>
  </si>
  <si>
    <t>20241IT6018004</t>
  </si>
  <si>
    <t>20241IT6032001</t>
  </si>
  <si>
    <t>IT6032</t>
  </si>
  <si>
    <t>Phương pháp số trong lập trình</t>
  </si>
  <si>
    <t>20241IT6035011</t>
  </si>
  <si>
    <t>20241LP6012042</t>
  </si>
  <si>
    <t>20241IT6126010</t>
  </si>
  <si>
    <t>20241CT6001003</t>
  </si>
  <si>
    <t>20241IT6067011</t>
  </si>
  <si>
    <t>20241IT6018005</t>
  </si>
  <si>
    <t>20241IT6032002</t>
  </si>
  <si>
    <t>20241IT6035012</t>
  </si>
  <si>
    <t>20241LP6012043</t>
  </si>
  <si>
    <t xml:space="preserve">Kiểm toán </t>
  </si>
  <si>
    <t>20241AA6017001</t>
  </si>
  <si>
    <t>AA6017</t>
  </si>
  <si>
    <t>Kế toán tài chính 1</t>
  </si>
  <si>
    <t>20241AA6021010</t>
  </si>
  <si>
    <t>20241LP6013026</t>
  </si>
  <si>
    <t>20241BM6036002</t>
  </si>
  <si>
    <t>20241BS6012011</t>
  </si>
  <si>
    <t>20241BM6037010</t>
  </si>
  <si>
    <t>20241FL6162021</t>
  </si>
  <si>
    <t>Kit01</t>
  </si>
  <si>
    <t>20241FL6162022</t>
  </si>
  <si>
    <t>Kit02</t>
  </si>
  <si>
    <t>20241LP6012044</t>
  </si>
  <si>
    <t>20241AA6017002</t>
  </si>
  <si>
    <t>20241AA6021011</t>
  </si>
  <si>
    <t>20241LP6013027</t>
  </si>
  <si>
    <t>20241BM6035002</t>
  </si>
  <si>
    <t>20241BM6035003</t>
  </si>
  <si>
    <t>20241BM6036003</t>
  </si>
  <si>
    <t>20241BS6012012</t>
  </si>
  <si>
    <t>20241FL6162023</t>
  </si>
  <si>
    <t>Kit03</t>
  </si>
  <si>
    <t>20241FL6162024</t>
  </si>
  <si>
    <t>Kit04</t>
  </si>
  <si>
    <t>20241LP6012045</t>
  </si>
  <si>
    <t>A9-306</t>
  </si>
  <si>
    <t xml:space="preserve">Kinh tế đầu tư </t>
  </si>
  <si>
    <t>20241BS6011001</t>
  </si>
  <si>
    <t>BS6011</t>
  </si>
  <si>
    <t>Kinh tế lượng</t>
  </si>
  <si>
    <t>20241BM6037011</t>
  </si>
  <si>
    <t>20241AA6030010</t>
  </si>
  <si>
    <t>20241BM6057003</t>
  </si>
  <si>
    <t>20241FL6162025</t>
  </si>
  <si>
    <t>A9-308</t>
  </si>
  <si>
    <t>KTĐT01</t>
  </si>
  <si>
    <t>20241FL6162026</t>
  </si>
  <si>
    <t>KTĐT02</t>
  </si>
  <si>
    <t>20241BM6073001</t>
  </si>
  <si>
    <t>BM6073</t>
  </si>
  <si>
    <t>Toán tài chính</t>
  </si>
  <si>
    <t>Phòng TH-QLKD LT</t>
  </si>
  <si>
    <t xml:space="preserve">30 SV </t>
  </si>
  <si>
    <t>20241BM6073002</t>
  </si>
  <si>
    <t>20241CT6078007</t>
  </si>
  <si>
    <t xml:space="preserve">KT MÔI TRƯỜNG </t>
  </si>
  <si>
    <t>nghành này chỉ có 26SV</t>
  </si>
  <si>
    <t>20241CT6080007</t>
  </si>
  <si>
    <t>20241CT6083004</t>
  </si>
  <si>
    <t>20241CT6127010</t>
  </si>
  <si>
    <t>20241CT6143014</t>
  </si>
  <si>
    <t>Lớp :01</t>
  </si>
  <si>
    <t>20241CT6143015</t>
  </si>
  <si>
    <t>Lớp :02</t>
  </si>
  <si>
    <t>20241CT6144015</t>
  </si>
  <si>
    <t>20241CT6144016</t>
  </si>
  <si>
    <t>20241CT6145007</t>
  </si>
  <si>
    <t>20241CT6145008</t>
  </si>
  <si>
    <t>20241FL6138013</t>
  </si>
  <si>
    <t>20241FL6138014</t>
  </si>
  <si>
    <t>20241CT6232001</t>
  </si>
  <si>
    <t>CT6232</t>
  </si>
  <si>
    <t>Vi sinh kỹ thuật môi trường</t>
  </si>
  <si>
    <t>20241EE6106007</t>
  </si>
  <si>
    <t xml:space="preserve">KT SX THÔNG MINH </t>
  </si>
  <si>
    <t>20241EE6127001</t>
  </si>
  <si>
    <t>EE6127</t>
  </si>
  <si>
    <t>Cơ sở robot công nghiệp</t>
  </si>
  <si>
    <t>20241EE6132001</t>
  </si>
  <si>
    <t>EE6132</t>
  </si>
  <si>
    <t>Điện tử công suất &amp; ứng dụng trong công nghiệp</t>
  </si>
  <si>
    <t>20241EE6128001</t>
  </si>
  <si>
    <t>EE6128</t>
  </si>
  <si>
    <t>Hệ thống năng lượng trong nhà máy</t>
  </si>
  <si>
    <t>20241EE6102014</t>
  </si>
  <si>
    <t>20241EE6038013</t>
  </si>
  <si>
    <t>20241EE6121001</t>
  </si>
  <si>
    <t>EE6121</t>
  </si>
  <si>
    <t>Thiết kế hệ thống kỹ thuật</t>
  </si>
  <si>
    <t>20241EE6130001</t>
  </si>
  <si>
    <t>EE6130</t>
  </si>
  <si>
    <t>Vi xử lý ứng dụng trong công nghiệp</t>
  </si>
  <si>
    <t>20241ME6001007</t>
  </si>
  <si>
    <t xml:space="preserve">KTHT Công nghiệp </t>
  </si>
  <si>
    <t>20241ME6002003</t>
  </si>
  <si>
    <t>20241ME6002009</t>
  </si>
  <si>
    <t>20241ME6067001</t>
  </si>
  <si>
    <t>ME6067</t>
  </si>
  <si>
    <t>Kinh tế kỹ thuật</t>
  </si>
  <si>
    <t>A10-605</t>
  </si>
  <si>
    <t>20241EE6117002</t>
  </si>
  <si>
    <t>HKP2: 20234BM6022001</t>
  </si>
  <si>
    <t>20241BM6054007</t>
  </si>
  <si>
    <t>20241ME6060005</t>
  </si>
  <si>
    <t>20241FL6093022</t>
  </si>
  <si>
    <t>KTHT01</t>
  </si>
  <si>
    <t>20241FL6093023</t>
  </si>
  <si>
    <t>KTHT02</t>
  </si>
  <si>
    <t>20241LP6010006</t>
  </si>
  <si>
    <t>20241IT6002006</t>
  </si>
  <si>
    <t>A9-509</t>
  </si>
  <si>
    <t xml:space="preserve">Kỹ thuật phần mềm </t>
  </si>
  <si>
    <t>20241LP6012047</t>
  </si>
  <si>
    <t>20241LP6012046</t>
  </si>
  <si>
    <t>20241IT6126011</t>
  </si>
  <si>
    <t>20241IT6067012</t>
  </si>
  <si>
    <t>20241IT6120008</t>
  </si>
  <si>
    <t>20241FL6087021</t>
  </si>
  <si>
    <t>KTPM01</t>
  </si>
  <si>
    <t>20241FL6087022</t>
  </si>
  <si>
    <t>KTPM02</t>
  </si>
  <si>
    <t>20241IT6002007</t>
  </si>
  <si>
    <t>20241LP6012048</t>
  </si>
  <si>
    <t>20241LP6012049</t>
  </si>
  <si>
    <t>20241IT6126012</t>
  </si>
  <si>
    <t>20241IT6067013</t>
  </si>
  <si>
    <t>20241IT6120009</t>
  </si>
  <si>
    <t>20241FL6087025</t>
  </si>
  <si>
    <t>KTPM05</t>
  </si>
  <si>
    <t>20241FL6087023</t>
  </si>
  <si>
    <t>KTPM03</t>
  </si>
  <si>
    <t>20241FL6087024</t>
  </si>
  <si>
    <t>KTPM04</t>
  </si>
  <si>
    <t>20241IT6002008</t>
  </si>
  <si>
    <t>20241BS6002003</t>
  </si>
  <si>
    <t>20241IT6126013</t>
  </si>
  <si>
    <t>20241IT6067014</t>
  </si>
  <si>
    <t>20241IT6120010</t>
  </si>
  <si>
    <t>20241IT6019004</t>
  </si>
  <si>
    <t>20241IT6039009</t>
  </si>
  <si>
    <t>Phòng TH-CNTT</t>
  </si>
  <si>
    <t>20241IT6039010</t>
  </si>
  <si>
    <t>20241FL6087026</t>
  </si>
  <si>
    <t>KTPM06</t>
  </si>
  <si>
    <t>20241FL6087027</t>
  </si>
  <si>
    <t>KTPM7</t>
  </si>
  <si>
    <t>20241IT6044004</t>
  </si>
  <si>
    <t>20241BS6008015</t>
  </si>
  <si>
    <t>20241IT6002009</t>
  </si>
  <si>
    <t>20241IT6126014</t>
  </si>
  <si>
    <t>20241IT6067015</t>
  </si>
  <si>
    <t>20241IT6120011</t>
  </si>
  <si>
    <t>20241LP6013028</t>
  </si>
  <si>
    <t>20241FL6087028</t>
  </si>
  <si>
    <t>KTPM08</t>
  </si>
  <si>
    <t>20241FL6087029</t>
  </si>
  <si>
    <t>KTPM09</t>
  </si>
  <si>
    <t>20241LP6012050</t>
  </si>
  <si>
    <t xml:space="preserve">Logistics </t>
  </si>
  <si>
    <t>20242FL5010012-&gt; CĐ K25</t>
  </si>
  <si>
    <t>20241BM6022010</t>
  </si>
  <si>
    <t>20241BM6037012</t>
  </si>
  <si>
    <t>20241AA6030011</t>
  </si>
  <si>
    <t>20241BM6095001</t>
  </si>
  <si>
    <t>BM6095</t>
  </si>
  <si>
    <t>Nguyên lý vận hành chuỗi cung ứng</t>
  </si>
  <si>
    <t>20241LP6003032</t>
  </si>
  <si>
    <t>20241BM6077002</t>
  </si>
  <si>
    <t>BM6077</t>
  </si>
  <si>
    <t>Thống kê doanh nghiệp</t>
  </si>
  <si>
    <t>20241FL6162027</t>
  </si>
  <si>
    <t>Logis01</t>
  </si>
  <si>
    <t>20241FL6162028</t>
  </si>
  <si>
    <t>20241LP6012051</t>
  </si>
  <si>
    <t xml:space="preserve">Marketing </t>
  </si>
  <si>
    <t>20241BM6175001</t>
  </si>
  <si>
    <t>BM6175</t>
  </si>
  <si>
    <t>Chuyển đổi số trong kinh doanh</t>
  </si>
  <si>
    <t>20241BM6175002</t>
  </si>
  <si>
    <t>20241BM6022011</t>
  </si>
  <si>
    <t>20241BM6173001</t>
  </si>
  <si>
    <t>BM6173</t>
  </si>
  <si>
    <t>Kỹ năng tư duy sáng tạo</t>
  </si>
  <si>
    <t xml:space="preserve">HKP2:20234IT6120001 </t>
  </si>
  <si>
    <t>20241LP6008014</t>
  </si>
  <si>
    <t>20241BM6057004</t>
  </si>
  <si>
    <t>20241BM6163003</t>
  </si>
  <si>
    <t>20241FL6162031</t>
  </si>
  <si>
    <t>Mar03</t>
  </si>
  <si>
    <t>20241FL6162029</t>
  </si>
  <si>
    <t>Mar01</t>
  </si>
  <si>
    <t>20242FL5010013 -&gt; CĐ K25</t>
  </si>
  <si>
    <t>20241FL6162030</t>
  </si>
  <si>
    <t>Mar02</t>
  </si>
  <si>
    <t>20242FL5010013-&gt; CD K25</t>
  </si>
  <si>
    <t>20241LP6012052</t>
  </si>
  <si>
    <t>20241BM6175003</t>
  </si>
  <si>
    <t>20241BM6175004</t>
  </si>
  <si>
    <t>20241BM6022012</t>
  </si>
  <si>
    <t>20241BM6173002</t>
  </si>
  <si>
    <t>20241LP6008015</t>
  </si>
  <si>
    <t>20241BM6057005</t>
  </si>
  <si>
    <t>20241BM6163004</t>
  </si>
  <si>
    <t>20241FL6162032</t>
  </si>
  <si>
    <t>Mar04</t>
  </si>
  <si>
    <t>20241FL6162033</t>
  </si>
  <si>
    <t>20242FL5010011 -&gt; CĐ K25</t>
  </si>
  <si>
    <t>Mar05</t>
  </si>
  <si>
    <t>20241IT6067016</t>
  </si>
  <si>
    <t xml:space="preserve">MMT và Truyền thông </t>
  </si>
  <si>
    <t>20241IT6067017</t>
  </si>
  <si>
    <t>20241FE6014005</t>
  </si>
  <si>
    <t>20241IT6018006</t>
  </si>
  <si>
    <t>20241BS6003018</t>
  </si>
  <si>
    <t>20241FE6078001</t>
  </si>
  <si>
    <t>FE6078</t>
  </si>
  <si>
    <t>Thiết kế mạch số</t>
  </si>
  <si>
    <t>20241FL6087030</t>
  </si>
  <si>
    <t>MMT01</t>
  </si>
  <si>
    <t>20241FL6087031</t>
  </si>
  <si>
    <t>MMT02</t>
  </si>
  <si>
    <t>20241FE6032011</t>
  </si>
  <si>
    <t>20241LP6012053</t>
  </si>
  <si>
    <t xml:space="preserve">Ngôn ngữ Anh </t>
  </si>
  <si>
    <t>Trai buổi</t>
  </si>
  <si>
    <t>20241FL6012001</t>
  </si>
  <si>
    <t>FL6012</t>
  </si>
  <si>
    <t>Kỹ năng đọc Tiếng Anh 3</t>
  </si>
  <si>
    <t>A1-1104</t>
  </si>
  <si>
    <t>NNA 01</t>
  </si>
  <si>
    <t>20241FL6012002</t>
  </si>
  <si>
    <t>NNA 03</t>
  </si>
  <si>
    <t>20241FL6012003</t>
  </si>
  <si>
    <t>20241FL6036001</t>
  </si>
  <si>
    <t>FL6036</t>
  </si>
  <si>
    <t>Kỹ năng nghe Tiếng Anh 3</t>
  </si>
  <si>
    <t>20241FL6036002</t>
  </si>
  <si>
    <t>NNA 02</t>
  </si>
  <si>
    <t>20241FL6036003</t>
  </si>
  <si>
    <t>20241FL6025001</t>
  </si>
  <si>
    <t>FL6025</t>
  </si>
  <si>
    <t>Kỹ năng nói Tiếng Anh 3</t>
  </si>
  <si>
    <t>20241FL6025002</t>
  </si>
  <si>
    <t>20241FL6025003</t>
  </si>
  <si>
    <t>20241FL6046001</t>
  </si>
  <si>
    <t>FL6046</t>
  </si>
  <si>
    <t>Kỹ năng thuyết trình (Tiếng Anh)</t>
  </si>
  <si>
    <t>NNA 04</t>
  </si>
  <si>
    <t>20241FL6046003</t>
  </si>
  <si>
    <t>NNA 05</t>
  </si>
  <si>
    <t>20241FL6046002</t>
  </si>
  <si>
    <t>20241FL6050003</t>
  </si>
  <si>
    <t>FL6050</t>
  </si>
  <si>
    <t>Kỹ năng viết Tiếng Anh 3</t>
  </si>
  <si>
    <t>20241FL6050002</t>
  </si>
  <si>
    <t>20241FL6050001</t>
  </si>
  <si>
    <t>20241LP6013029</t>
  </si>
  <si>
    <t>20241FL6289001</t>
  </si>
  <si>
    <t>FL6289</t>
  </si>
  <si>
    <t>Tiếng Hàn cơ bản 3</t>
  </si>
  <si>
    <t>20241FL6289002</t>
  </si>
  <si>
    <t>20241FL6284006</t>
  </si>
  <si>
    <t>20241LP6012054</t>
  </si>
  <si>
    <t>20241FL6012005</t>
  </si>
  <si>
    <t>20241FL6012004</t>
  </si>
  <si>
    <t>20241FL6036005</t>
  </si>
  <si>
    <t>20241FL6036004</t>
  </si>
  <si>
    <t>20241FL6025004</t>
  </si>
  <si>
    <t>20241FL6025005</t>
  </si>
  <si>
    <t>20241FL6046005</t>
  </si>
  <si>
    <t>20241FL6046004</t>
  </si>
  <si>
    <t>20241FL6050004</t>
  </si>
  <si>
    <t>20241FL6050005</t>
  </si>
  <si>
    <t>20241LP6013030</t>
  </si>
  <si>
    <t>Phòng lớn (Khu A)</t>
  </si>
  <si>
    <t>20241FL6284008</t>
  </si>
  <si>
    <t>20241FL6284007</t>
  </si>
  <si>
    <t>20241LP6012056</t>
  </si>
  <si>
    <t>A1-1102</t>
  </si>
  <si>
    <t>20241LP6012055</t>
  </si>
  <si>
    <t>20241FL6012006</t>
  </si>
  <si>
    <t>NNA 06</t>
  </si>
  <si>
    <t>20241FL6012007</t>
  </si>
  <si>
    <t>NNA 07</t>
  </si>
  <si>
    <t>20241FL6036006</t>
  </si>
  <si>
    <t>20241FL6036007</t>
  </si>
  <si>
    <t>20241FL6025006</t>
  </si>
  <si>
    <t>20241FL6025007</t>
  </si>
  <si>
    <t>20241FL6046006</t>
  </si>
  <si>
    <t>20241FL6046007</t>
  </si>
  <si>
    <t>20241FL6050006</t>
  </si>
  <si>
    <t>20241FL6050007</t>
  </si>
  <si>
    <t>20241LP6013031</t>
  </si>
  <si>
    <t>20241FL6294002</t>
  </si>
  <si>
    <t>20241FL6284009</t>
  </si>
  <si>
    <t>20241FL6186003</t>
  </si>
  <si>
    <t>FL6186</t>
  </si>
  <si>
    <t>Kỹ năng đọc tiếng Hàn Quốc 3</t>
  </si>
  <si>
    <t xml:space="preserve">Ngôn ngữ Hàn quốc </t>
  </si>
  <si>
    <t>NNHQ 03</t>
  </si>
  <si>
    <t>20241FL6186002</t>
  </si>
  <si>
    <t>NNHQ 02</t>
  </si>
  <si>
    <t>20241FL6186001</t>
  </si>
  <si>
    <t>NNHQ 01</t>
  </si>
  <si>
    <t>20241FL6184002</t>
  </si>
  <si>
    <t>FL6184</t>
  </si>
  <si>
    <t>Kỹ năng nghe tiếng Hàn Quốc 3</t>
  </si>
  <si>
    <t>20241FL6184001</t>
  </si>
  <si>
    <t>20241FL6184003</t>
  </si>
  <si>
    <t>20241FL6185003</t>
  </si>
  <si>
    <t>FL6185</t>
  </si>
  <si>
    <t>Kỹ năng nói tiếng Hàn Quốc 3</t>
  </si>
  <si>
    <t>20241FL6185002</t>
  </si>
  <si>
    <t>20241FL6185001</t>
  </si>
  <si>
    <t>20241FL6365002</t>
  </si>
  <si>
    <t>FL6365</t>
  </si>
  <si>
    <t>Kỹ năng thuyết trình</t>
  </si>
  <si>
    <t>20241FL6365001</t>
  </si>
  <si>
    <t>20241FL6365003</t>
  </si>
  <si>
    <t>20241FL6187003</t>
  </si>
  <si>
    <t>FL6187</t>
  </si>
  <si>
    <t>Kỹ năng viết tiếng Hàn Quốc 3</t>
  </si>
  <si>
    <t>20241FL6187001</t>
  </si>
  <si>
    <t>20241FL6187002</t>
  </si>
  <si>
    <t>20241LP6013032</t>
  </si>
  <si>
    <t>20241FL6188002</t>
  </si>
  <si>
    <t>FL6188</t>
  </si>
  <si>
    <t>Ngữ pháp tiếng Hàn Quốc 3</t>
  </si>
  <si>
    <t>Chưa lưu TKb; khoa ddang sửa đề cương</t>
  </si>
  <si>
    <t>20241FL6188003</t>
  </si>
  <si>
    <t>20241FL6188001</t>
  </si>
  <si>
    <t>20241FL6279002</t>
  </si>
  <si>
    <t>FL6279</t>
  </si>
  <si>
    <t>Tiếng Anh cơ bản 3</t>
  </si>
  <si>
    <t>20241FL6279001</t>
  </si>
  <si>
    <t>20241FL6279003</t>
  </si>
  <si>
    <t>20241LP6012057</t>
  </si>
  <si>
    <t>20241FL6527001</t>
  </si>
  <si>
    <t>FL6527</t>
  </si>
  <si>
    <t>Ngôn ngữ truyền thông và tiếp thị</t>
  </si>
  <si>
    <t xml:space="preserve">Ngôn ngữ Học </t>
  </si>
  <si>
    <t>20241FL6524001</t>
  </si>
  <si>
    <t>FL6524</t>
  </si>
  <si>
    <t>Nhập môn Ngôn ngữ học tri nhận</t>
  </si>
  <si>
    <t>20241FL6518001</t>
  </si>
  <si>
    <t>FL6518</t>
  </si>
  <si>
    <t>Nhập môn Ngữ pháp chức năng</t>
  </si>
  <si>
    <t>20241FL6284012</t>
  </si>
  <si>
    <t>20241FL6526001</t>
  </si>
  <si>
    <t>FL6526</t>
  </si>
  <si>
    <t>Từ vựng học tiếng Việt: Từ lý thuyết đến sử dụng</t>
  </si>
  <si>
    <t>20241FL6252001</t>
  </si>
  <si>
    <t>FL6252</t>
  </si>
  <si>
    <t>Hán tự tiếng Nhật 2</t>
  </si>
  <si>
    <t>A1-1103</t>
  </si>
  <si>
    <t>NNN 01</t>
  </si>
  <si>
    <t>20241FL6252003</t>
  </si>
  <si>
    <t xml:space="preserve">Ngôn ngữ Nhật </t>
  </si>
  <si>
    <t>NNN 03</t>
  </si>
  <si>
    <t>20241FL6252002</t>
  </si>
  <si>
    <t>NNN 02</t>
  </si>
  <si>
    <t>20241FL6238001</t>
  </si>
  <si>
    <t>FL6238</t>
  </si>
  <si>
    <t>Kỹ năng đọc Tiếng Nhật 3</t>
  </si>
  <si>
    <t>20241FL6238003</t>
  </si>
  <si>
    <t>20241FL6238002</t>
  </si>
  <si>
    <t>20241FL6236002</t>
  </si>
  <si>
    <t>FL6236</t>
  </si>
  <si>
    <t>Kỹ năng nghe Tiếng Nhật 3</t>
  </si>
  <si>
    <t>20241FL6236001</t>
  </si>
  <si>
    <t>20241FL6236003</t>
  </si>
  <si>
    <t>20241FL6237001</t>
  </si>
  <si>
    <t>FL6237</t>
  </si>
  <si>
    <t>Kỹ năng nói Tiếng Nhật 3</t>
  </si>
  <si>
    <t>20241FL6237002</t>
  </si>
  <si>
    <t>20241FL6237003</t>
  </si>
  <si>
    <t>20241FL6239002</t>
  </si>
  <si>
    <t>FL6239</t>
  </si>
  <si>
    <t>Kỹ năng viết Tiếng Nhật 3</t>
  </si>
  <si>
    <t>20241FL6239003</t>
  </si>
  <si>
    <t>20241FL6239001</t>
  </si>
  <si>
    <t>20241LP6013033</t>
  </si>
  <si>
    <t>20241FL6240001</t>
  </si>
  <si>
    <t>FL6240</t>
  </si>
  <si>
    <t>Ngữ pháp tiếng Nhật 3</t>
  </si>
  <si>
    <t>20241FL6240002</t>
  </si>
  <si>
    <t>20241FL6240003</t>
  </si>
  <si>
    <t>20241FL6279004</t>
  </si>
  <si>
    <t>20241FL6279005</t>
  </si>
  <si>
    <t>20241FL6284010</t>
  </si>
  <si>
    <t>20241FL6017001</t>
  </si>
  <si>
    <t>FL6017</t>
  </si>
  <si>
    <t>Kỹ năng đọc tiếng Trung Quốc 3</t>
  </si>
  <si>
    <t xml:space="preserve">Ngôn ngữ Trung Quốc </t>
  </si>
  <si>
    <t>NNTQ01</t>
  </si>
  <si>
    <t>20241FL6017002</t>
  </si>
  <si>
    <t>A1-1101</t>
  </si>
  <si>
    <t>20241FL6041002</t>
  </si>
  <si>
    <t>FL6041</t>
  </si>
  <si>
    <t>Kỹ năng nghe tiếng Trung Quốc 3</t>
  </si>
  <si>
    <t>NNTQ02</t>
  </si>
  <si>
    <t>20241FL6041001</t>
  </si>
  <si>
    <t>20241FL6030002</t>
  </si>
  <si>
    <t>FL6030</t>
  </si>
  <si>
    <t>Kỹ năng nói tiếng Trung Quốc 3</t>
  </si>
  <si>
    <t>20241FL6030001</t>
  </si>
  <si>
    <t>20241FL6047002</t>
  </si>
  <si>
    <t>FL6047</t>
  </si>
  <si>
    <t>Kỹ năng thuyết trình (Tiếng Trung Quốc)</t>
  </si>
  <si>
    <t>20241FL6047001</t>
  </si>
  <si>
    <t>20241FL6055002</t>
  </si>
  <si>
    <t>FL6055</t>
  </si>
  <si>
    <t>Kỹ năng viết tiếng Trung Quốc 3</t>
  </si>
  <si>
    <t>20241FL6055001</t>
  </si>
  <si>
    <t>20241LP6013034</t>
  </si>
  <si>
    <t>20241FL6279006</t>
  </si>
  <si>
    <t>20241FL6279007</t>
  </si>
  <si>
    <t>20241FL6017004</t>
  </si>
  <si>
    <t>1.2</t>
  </si>
  <si>
    <t>20241FL6017003</t>
  </si>
  <si>
    <t>20241FL6041003</t>
  </si>
  <si>
    <t>NNTQ03</t>
  </si>
  <si>
    <t>20241FL6041004</t>
  </si>
  <si>
    <t>NNTQ04</t>
  </si>
  <si>
    <t>20241FL6030004</t>
  </si>
  <si>
    <t>20241FL6030003</t>
  </si>
  <si>
    <t>20241FL6047003</t>
  </si>
  <si>
    <t>20241FL6047004</t>
  </si>
  <si>
    <t>20241FL6055003</t>
  </si>
  <si>
    <t>20241FL6055004</t>
  </si>
  <si>
    <t>20241LP6013035</t>
  </si>
  <si>
    <t>20241FL6279008</t>
  </si>
  <si>
    <t>20241FL6289003</t>
  </si>
  <si>
    <t>20241EE6159001</t>
  </si>
  <si>
    <t>EE6159</t>
  </si>
  <si>
    <t>Cơ sở kỹ thuật nhiệt</t>
  </si>
  <si>
    <t xml:space="preserve">NL TÁI TẠO </t>
  </si>
  <si>
    <t>20241EE6054029</t>
  </si>
  <si>
    <t>20241AT6046 _TA001</t>
  </si>
  <si>
    <t>AT6046 _TA</t>
  </si>
  <si>
    <t>Engine Theory</t>
  </si>
  <si>
    <t xml:space="preserve">Ô TÔ TA </t>
  </si>
  <si>
    <t>20241AT6001_TA001</t>
  </si>
  <si>
    <t>AT6001_TA</t>
  </si>
  <si>
    <t>Hydraulics Basic</t>
  </si>
  <si>
    <t>20241LP6012058</t>
  </si>
  <si>
    <t xml:space="preserve">Phân tích dữ liệu kinh doanh </t>
  </si>
  <si>
    <t>20241LP6013036</t>
  </si>
  <si>
    <t>20241BM6036004</t>
  </si>
  <si>
    <t>20241BS6012013</t>
  </si>
  <si>
    <t>20241BM6037013</t>
  </si>
  <si>
    <t>20241IT6087001</t>
  </si>
  <si>
    <t>IT6087</t>
  </si>
  <si>
    <t>Ngôn ngữ lập trình</t>
  </si>
  <si>
    <t>20241AA6030012</t>
  </si>
  <si>
    <t>20241FL6162034</t>
  </si>
  <si>
    <t>PTDL01</t>
  </si>
  <si>
    <t>20241FL6162035</t>
  </si>
  <si>
    <t>PTDL02</t>
  </si>
  <si>
    <t>20241LP6012059</t>
  </si>
  <si>
    <t>20241LP6013037</t>
  </si>
  <si>
    <t>20241BM6036005</t>
  </si>
  <si>
    <t>20241BS6012014</t>
  </si>
  <si>
    <t>20241BM6037014</t>
  </si>
  <si>
    <t>20241AA6030013</t>
  </si>
  <si>
    <t>20241FL6162036</t>
  </si>
  <si>
    <t>PTDL03</t>
  </si>
  <si>
    <t>20241FL6162037</t>
  </si>
  <si>
    <t>PTDL04</t>
  </si>
  <si>
    <t>20241TO6065_TA001</t>
  </si>
  <si>
    <t>TO6065_TA</t>
  </si>
  <si>
    <t>International Payments in Tourism</t>
  </si>
  <si>
    <t xml:space="preserve">QT KHÁCH SẠN TA </t>
  </si>
  <si>
    <t>20241TO6057_TA001</t>
  </si>
  <si>
    <t>TO6057_TA</t>
  </si>
  <si>
    <t>Timelines in Vietnam History</t>
  </si>
  <si>
    <t>20241TO6093_TA001</t>
  </si>
  <si>
    <t>TO6093_TA</t>
  </si>
  <si>
    <t>Basic Management Principles</t>
  </si>
  <si>
    <t xml:space="preserve">QTDV DLLH TA </t>
  </si>
  <si>
    <t>20241TO6093_TA002</t>
  </si>
  <si>
    <t>20241TO6060_TA002</t>
  </si>
  <si>
    <t>20241TO6060_TA003</t>
  </si>
  <si>
    <t>20241TO6027_TA001</t>
  </si>
  <si>
    <t>TO6027_TA</t>
  </si>
  <si>
    <t>Tourism Economics</t>
  </si>
  <si>
    <t>20241TO6027_TA002</t>
  </si>
  <si>
    <t>20241TO6035_TA001</t>
  </si>
  <si>
    <t>TO6035_TA</t>
  </si>
  <si>
    <t>Tourism Marketing</t>
  </si>
  <si>
    <t>20241TO6035_TA002</t>
  </si>
  <si>
    <t>20241TO6104_TA002</t>
  </si>
  <si>
    <t>20241TO6104_TA003</t>
  </si>
  <si>
    <t>20241LP6012060</t>
  </si>
  <si>
    <t>A8-304</t>
  </si>
  <si>
    <t xml:space="preserve">QTDV Du lịch lữ hành </t>
  </si>
  <si>
    <t>20241TO6015002</t>
  </si>
  <si>
    <t>20241TO6035002</t>
  </si>
  <si>
    <t>20241TO6166001</t>
  </si>
  <si>
    <t>TO6166</t>
  </si>
  <si>
    <t>Nghiệp vụ lữ hành 1</t>
  </si>
  <si>
    <t>20241LP6003033</t>
  </si>
  <si>
    <t>20241TO6093001</t>
  </si>
  <si>
    <t>TO6093</t>
  </si>
  <si>
    <t>Quản trị học căn bản</t>
  </si>
  <si>
    <t>20241TO6179003</t>
  </si>
  <si>
    <t>20241TO6179004</t>
  </si>
  <si>
    <t>20241TO6060001</t>
  </si>
  <si>
    <t>TO6060</t>
  </si>
  <si>
    <t>Tổng quan di sản thế giới</t>
  </si>
  <si>
    <t>20241TO6150002</t>
  </si>
  <si>
    <t>20241TO6098001</t>
  </si>
  <si>
    <t>TO6098</t>
  </si>
  <si>
    <t>Kỹ thuật chế biến món Á</t>
  </si>
  <si>
    <t xml:space="preserve">QTNH - DV ĂN UỐNG </t>
  </si>
  <si>
    <t>20241TO6098002</t>
  </si>
  <si>
    <t>20241TO6100001</t>
  </si>
  <si>
    <t>TO6100</t>
  </si>
  <si>
    <t>Kỹ thuật pha chế cơ bản</t>
  </si>
  <si>
    <t>20241TO6100002</t>
  </si>
  <si>
    <t>20241TO6135001</t>
  </si>
  <si>
    <t>TO6135</t>
  </si>
  <si>
    <t>Nghiệp vụ phục vụ ăn uống</t>
  </si>
  <si>
    <t>20241FL6479003</t>
  </si>
  <si>
    <t>NHĂU01</t>
  </si>
  <si>
    <t>20241FL6479004</t>
  </si>
  <si>
    <t>20241TO6086001</t>
  </si>
  <si>
    <t>TO6086</t>
  </si>
  <si>
    <t>Văn hóa ẩm thực</t>
  </si>
  <si>
    <t>20241LP6012061</t>
  </si>
  <si>
    <t xml:space="preserve">Quản trị khách sạn </t>
  </si>
  <si>
    <t>20241TO6022002</t>
  </si>
  <si>
    <t>20241TO6137002</t>
  </si>
  <si>
    <t>20241TO6077001</t>
  </si>
  <si>
    <t>TO6077</t>
  </si>
  <si>
    <t>Thương mại điện tử trong du lịch</t>
  </si>
  <si>
    <t>20241FL6479005</t>
  </si>
  <si>
    <t>KS01</t>
  </si>
  <si>
    <t>20241FL6479006</t>
  </si>
  <si>
    <t>KS02</t>
  </si>
  <si>
    <t>20241TO6143001</t>
  </si>
  <si>
    <t>TO6143</t>
  </si>
  <si>
    <t>Vận hành bộ phận buồng</t>
  </si>
  <si>
    <t>20241TO6086002</t>
  </si>
  <si>
    <t>20241LP6012062</t>
  </si>
  <si>
    <t xml:space="preserve">Quản trị kinh doanh </t>
  </si>
  <si>
    <t>20241BM6022013</t>
  </si>
  <si>
    <t>20241BM6037015</t>
  </si>
  <si>
    <t>20241BS6013007</t>
  </si>
  <si>
    <t>20241AA6030014</t>
  </si>
  <si>
    <t>HP2: 20234BM6022001</t>
  </si>
  <si>
    <t>20241LP6007001</t>
  </si>
  <si>
    <t>LP6007</t>
  </si>
  <si>
    <t>Pháp luật trong kinh doanh</t>
  </si>
  <si>
    <t>20241BM6057006</t>
  </si>
  <si>
    <t>20241FL6162040</t>
  </si>
  <si>
    <t>QTKD03</t>
  </si>
  <si>
    <t>20241FL6162038</t>
  </si>
  <si>
    <t>20242FL5010009-&gt; CD K25</t>
  </si>
  <si>
    <t>20241FL6162039</t>
  </si>
  <si>
    <t>20242FL5010009 -&gt; CD K25</t>
  </si>
  <si>
    <t xml:space="preserve">20242FL5012003 -&gt; CD K25 </t>
  </si>
  <si>
    <t>20241LP6012063</t>
  </si>
  <si>
    <t>HKP2:20234BM6037001</t>
  </si>
  <si>
    <t>20241BM6022014</t>
  </si>
  <si>
    <t>20241BS6011002</t>
  </si>
  <si>
    <t>20241BS6011003</t>
  </si>
  <si>
    <t>20241AA6030015</t>
  </si>
  <si>
    <t>HKP2: 20234BM6046001</t>
  </si>
  <si>
    <t>20241BM6057007</t>
  </si>
  <si>
    <t>HKP2: 20234BM6037001</t>
  </si>
  <si>
    <t>20241FL6162041</t>
  </si>
  <si>
    <t xml:space="preserve">20242FL5012004  -&gt; CD K25 </t>
  </si>
  <si>
    <t>20241FL6162042</t>
  </si>
  <si>
    <t xml:space="preserve">20242FL5012004-&gt; CD K25 </t>
  </si>
  <si>
    <t>20241LP6012064</t>
  </si>
  <si>
    <t>A10-712</t>
  </si>
  <si>
    <t>20241BM6022015</t>
  </si>
  <si>
    <t>20241AA6030016</t>
  </si>
  <si>
    <t>A10-711</t>
  </si>
  <si>
    <t>20241LP6007002</t>
  </si>
  <si>
    <t>20241BM6057008</t>
  </si>
  <si>
    <t>20241FL6162043</t>
  </si>
  <si>
    <t>A7-602</t>
  </si>
  <si>
    <t>20241FL6162044</t>
  </si>
  <si>
    <t>QTKD06</t>
  </si>
  <si>
    <t>HKP2: 20234FL6517001</t>
  </si>
  <si>
    <t>20241FL6284011</t>
  </si>
  <si>
    <t>20241LP6012065</t>
  </si>
  <si>
    <t>20241BM6022016</t>
  </si>
  <si>
    <t>20241BS6011004</t>
  </si>
  <si>
    <t>20241AA6030017</t>
  </si>
  <si>
    <t>20241LP6007003</t>
  </si>
  <si>
    <t>20241BM6057009</t>
  </si>
  <si>
    <t>20241FL6162045</t>
  </si>
  <si>
    <t>QTKD08</t>
  </si>
  <si>
    <t>20241FL6162046</t>
  </si>
  <si>
    <t>HKP2:20234FL6082001</t>
  </si>
  <si>
    <t>QTKD9</t>
  </si>
  <si>
    <t>20241LP6004041</t>
  </si>
  <si>
    <t>20241LP6007004</t>
  </si>
  <si>
    <t>20241LP6012066</t>
  </si>
  <si>
    <t xml:space="preserve">Quản trị nhân lực </t>
  </si>
  <si>
    <t>20241BM6113001</t>
  </si>
  <si>
    <t>BM6113</t>
  </si>
  <si>
    <t>20241BM6021001</t>
  </si>
  <si>
    <t>BM6021</t>
  </si>
  <si>
    <t>Kinh tế học vi mô</t>
  </si>
  <si>
    <t>20241BS6011005</t>
  </si>
  <si>
    <t>20241BM6037016</t>
  </si>
  <si>
    <t>20241BS6013008</t>
  </si>
  <si>
    <t>HKP2 : 20234ME6012001</t>
  </si>
  <si>
    <t>20241BM6057010</t>
  </si>
  <si>
    <t>20241FL6162047</t>
  </si>
  <si>
    <t>NL01</t>
  </si>
  <si>
    <t>20241FL6162048</t>
  </si>
  <si>
    <t>NL02</t>
  </si>
  <si>
    <t>20241LP6012067</t>
  </si>
  <si>
    <t>20241BM6113002</t>
  </si>
  <si>
    <t>20241BM6021002</t>
  </si>
  <si>
    <t>20241BM6037017</t>
  </si>
  <si>
    <t>20241BS6013009</t>
  </si>
  <si>
    <t>20241BM6057011</t>
  </si>
  <si>
    <t>20241FL6162049</t>
  </si>
  <si>
    <t>NL03</t>
  </si>
  <si>
    <t>20241FL6162050</t>
  </si>
  <si>
    <t>NL04</t>
  </si>
  <si>
    <t>20241LP6012068</t>
  </si>
  <si>
    <t xml:space="preserve">Quản trị văn phòng </t>
  </si>
  <si>
    <t>20241BM6022017</t>
  </si>
  <si>
    <t>20241LP6017001</t>
  </si>
  <si>
    <t>LP6017</t>
  </si>
  <si>
    <t>Luật hành chính</t>
  </si>
  <si>
    <t>20241BM6037018</t>
  </si>
  <si>
    <t>20241BM6144001</t>
  </si>
  <si>
    <t>BM6144</t>
  </si>
  <si>
    <t>Quản trị văn phòng đại cương</t>
  </si>
  <si>
    <t>20241BM6149011</t>
  </si>
  <si>
    <t>20241FL6162052</t>
  </si>
  <si>
    <t>VP01</t>
  </si>
  <si>
    <t>20241FL6162051</t>
  </si>
  <si>
    <t>20241LP6012069</t>
  </si>
  <si>
    <t>20241BM6022018</t>
  </si>
  <si>
    <t>20241LP6017002</t>
  </si>
  <si>
    <t>20241BM6037019</t>
  </si>
  <si>
    <t xml:space="preserve">HKP2:20234BM6021001 </t>
  </si>
  <si>
    <t>20241BM6144002</t>
  </si>
  <si>
    <t>20241BM6149012</t>
  </si>
  <si>
    <t>20241FL6162053</t>
  </si>
  <si>
    <t>VP03</t>
  </si>
  <si>
    <t>20241FL6162054</t>
  </si>
  <si>
    <t>VP04</t>
  </si>
  <si>
    <t>20241ME6001008</t>
  </si>
  <si>
    <t xml:space="preserve">Robot và TTNT </t>
  </si>
  <si>
    <t>HKP2:20234ME6014001</t>
  </si>
  <si>
    <t>20241ME6002010</t>
  </si>
  <si>
    <t>20241ME6002011</t>
  </si>
  <si>
    <t>20241ME6159003</t>
  </si>
  <si>
    <t>20241ME6131001</t>
  </si>
  <si>
    <t>ME6131</t>
  </si>
  <si>
    <t>Cơ sở kỹ thuật robot</t>
  </si>
  <si>
    <t>HKP2: 20234ME6020001</t>
  </si>
  <si>
    <t>20241ME6132001</t>
  </si>
  <si>
    <t>ME6132</t>
  </si>
  <si>
    <t>Lập trình robot</t>
  </si>
  <si>
    <t>HKP2: 20234ME6014001</t>
  </si>
  <si>
    <t>20241ME6058006</t>
  </si>
  <si>
    <t>20241FL6093024</t>
  </si>
  <si>
    <t>Robot01</t>
  </si>
  <si>
    <t>20241FL6093025</t>
  </si>
  <si>
    <t>Robot02</t>
  </si>
  <si>
    <t>20241BS6004011</t>
  </si>
  <si>
    <t>20241LP6012070</t>
  </si>
  <si>
    <t xml:space="preserve">Tài chính - Ngân hàng </t>
  </si>
  <si>
    <t>20241BM6035004</t>
  </si>
  <si>
    <t>HKP2: 20234FE6033001</t>
  </si>
  <si>
    <t>20241BS6012015</t>
  </si>
  <si>
    <t>20241BM6037020</t>
  </si>
  <si>
    <t>20241BM6046004</t>
  </si>
  <si>
    <t>20241BM6046005</t>
  </si>
  <si>
    <t>20241FL6162055</t>
  </si>
  <si>
    <t>TCNH01</t>
  </si>
  <si>
    <t>20241FL6162056</t>
  </si>
  <si>
    <t>TCNH02</t>
  </si>
  <si>
    <t>20241LP6004042</t>
  </si>
  <si>
    <t>20241LP6012071</t>
  </si>
  <si>
    <t>20241BM6035006</t>
  </si>
  <si>
    <t>20241BM6035005</t>
  </si>
  <si>
    <t>20241BS6012017</t>
  </si>
  <si>
    <t>20241BS6012016</t>
  </si>
  <si>
    <t>20241BM6037021</t>
  </si>
  <si>
    <t>20241BM6046006</t>
  </si>
  <si>
    <t>20241BM6046007</t>
  </si>
  <si>
    <t>20241FL6162057</t>
  </si>
  <si>
    <t>TCNH03</t>
  </si>
  <si>
    <t>20241FL6162058</t>
  </si>
  <si>
    <t>TCNH04</t>
  </si>
  <si>
    <t>20241LP6004043</t>
  </si>
  <si>
    <t>20241BM6073_TA001</t>
  </si>
  <si>
    <t>BM6073_TA</t>
  </si>
  <si>
    <t>Mathematical Finance</t>
  </si>
  <si>
    <t xml:space="preserve">TC-NH TA </t>
  </si>
  <si>
    <t>20241BM6037_TA001</t>
  </si>
  <si>
    <t>BM6037_TA</t>
  </si>
  <si>
    <t>Principle of Marketing</t>
  </si>
  <si>
    <t>20241ME6001009</t>
  </si>
  <si>
    <t xml:space="preserve">Thiết kế cơ khí </t>
  </si>
  <si>
    <t>20241ME6112029</t>
  </si>
  <si>
    <t>20241ME6112006</t>
  </si>
  <si>
    <t>20241ME6148001</t>
  </si>
  <si>
    <t>ME6148</t>
  </si>
  <si>
    <t>Cơ sở thiết kế kỹ thuật</t>
  </si>
  <si>
    <t>20241ME6014014</t>
  </si>
  <si>
    <t>20241ME6031022</t>
  </si>
  <si>
    <t>20241BS6004012</t>
  </si>
  <si>
    <t>20241GF6006001</t>
  </si>
  <si>
    <t>GF6006</t>
  </si>
  <si>
    <t>Dự báo xu hướng Thời trang</t>
  </si>
  <si>
    <t xml:space="preserve">Thiết kế thời trang </t>
  </si>
  <si>
    <t>20241GF6020001</t>
  </si>
  <si>
    <t>GF6020</t>
  </si>
  <si>
    <t>Lịch sử mỹ thuật Việt Nam</t>
  </si>
  <si>
    <t>20241GF6021001</t>
  </si>
  <si>
    <t>GF6021</t>
  </si>
  <si>
    <t>Lịch sử trang phục</t>
  </si>
  <si>
    <t>20241GF6121001</t>
  </si>
  <si>
    <t>GF6121</t>
  </si>
  <si>
    <t>Minh họa thời trang</t>
  </si>
  <si>
    <t>20241BS6023001</t>
  </si>
  <si>
    <t>BS6023</t>
  </si>
  <si>
    <t>Nghệ thuật học đại cương</t>
  </si>
  <si>
    <t>20241GF6024001</t>
  </si>
  <si>
    <t>GF6024</t>
  </si>
  <si>
    <t>Nguyên lý thị giác</t>
  </si>
  <si>
    <t>20241BS6019003</t>
  </si>
  <si>
    <t>20241GF6102001</t>
  </si>
  <si>
    <t>GF6102</t>
  </si>
  <si>
    <t>Thực hành thiết kế trang phục cơ bản</t>
  </si>
  <si>
    <t>20241GF6102002</t>
  </si>
  <si>
    <t>20241FL6150007</t>
  </si>
  <si>
    <t>TKTT01</t>
  </si>
  <si>
    <t>20241FL6150008</t>
  </si>
  <si>
    <t>20241LP6012072</t>
  </si>
  <si>
    <t xml:space="preserve">Trung Quốc học </t>
  </si>
  <si>
    <t>20241FL6017006</t>
  </si>
  <si>
    <t>TQH01</t>
  </si>
  <si>
    <t>20241FL6017005</t>
  </si>
  <si>
    <t>20241FL6041005</t>
  </si>
  <si>
    <t>20241FL6041006</t>
  </si>
  <si>
    <t>20241FL6030005</t>
  </si>
  <si>
    <t>20241FL6030006</t>
  </si>
  <si>
    <t>TQH02</t>
  </si>
  <si>
    <t>20241FL6047006</t>
  </si>
  <si>
    <t>20241FL6047005</t>
  </si>
  <si>
    <t>20241FL6055005</t>
  </si>
  <si>
    <t>20241FL6055006</t>
  </si>
  <si>
    <t>20241FL6453002</t>
  </si>
  <si>
    <t>FL6453</t>
  </si>
  <si>
    <t>Nhập môn Trung Quốc học</t>
  </si>
  <si>
    <t>20241FL6453001</t>
  </si>
  <si>
    <t>20241FL6279010</t>
  </si>
  <si>
    <t>20241FL6279009</t>
  </si>
  <si>
    <t xml:space="preserve">  HỆ:  ĐH K16 -HK7</t>
  </si>
  <si>
    <t>20241CT6008001</t>
  </si>
  <si>
    <t>CT6008</t>
  </si>
  <si>
    <t>Các sản phẩm dầu khí</t>
  </si>
  <si>
    <t>B2-203</t>
  </si>
  <si>
    <t>20241CT6036001</t>
  </si>
  <si>
    <t>CT6036</t>
  </si>
  <si>
    <t>Công nghệ sản xuất các chất kiềm</t>
  </si>
  <si>
    <t>20241CT6058001</t>
  </si>
  <si>
    <t>CT6058</t>
  </si>
  <si>
    <t>Đồ án môn học chuyên ngành Công nghệ hóa dầu</t>
  </si>
  <si>
    <t>Phòng TH khoa Hóa</t>
  </si>
  <si>
    <t>20241CT6060001</t>
  </si>
  <si>
    <t>CT6060</t>
  </si>
  <si>
    <t>Đồ án môn học chuyên ngành Công nghệ Hóa hữu cơ</t>
  </si>
  <si>
    <t>20241LP6003006</t>
  </si>
  <si>
    <t>20241CT6165001</t>
  </si>
  <si>
    <t>CT6165</t>
  </si>
  <si>
    <t>Thực hành chuyên ngành Công nghệ hóa phân tích 2</t>
  </si>
  <si>
    <t>Phòng TH Khoa CN Hóa</t>
  </si>
  <si>
    <t>Phòng TH Khoa CN Hóa; 27SV/lớp</t>
  </si>
  <si>
    <t>20241CT6179001</t>
  </si>
  <si>
    <t>Phòng TH Khoa CN Hóa; 25SV/lớp</t>
  </si>
  <si>
    <t>20241FL6351001</t>
  </si>
  <si>
    <t>20241LP6004002</t>
  </si>
  <si>
    <t>20241CT6059001</t>
  </si>
  <si>
    <t>CT6059</t>
  </si>
  <si>
    <t>Đồ án môn học chuyên ngành Công nghệ Hóa dược</t>
  </si>
  <si>
    <t>20241CT6061001</t>
  </si>
  <si>
    <t>CT6061</t>
  </si>
  <si>
    <t>Đồ án môn học chuyên ngành Công nghệ Hóa vô cơ</t>
  </si>
  <si>
    <t>20241CT6077001</t>
  </si>
  <si>
    <t>CT6077</t>
  </si>
  <si>
    <t>Hóa học xanh</t>
  </si>
  <si>
    <t>20241CT6077002</t>
  </si>
  <si>
    <t>20241EE6001001</t>
  </si>
  <si>
    <t>20241CT6127001</t>
  </si>
  <si>
    <t>20241ME6060003</t>
  </si>
  <si>
    <t>20241CT6179002</t>
  </si>
  <si>
    <t>20241GF6001003</t>
  </si>
  <si>
    <t>GF6001</t>
  </si>
  <si>
    <t>Cải tiến sản xuất</t>
  </si>
  <si>
    <t>B4-604</t>
  </si>
  <si>
    <t xml:space="preserve">CN May </t>
  </si>
  <si>
    <t>20241GF6009002</t>
  </si>
  <si>
    <t>GF6009</t>
  </si>
  <si>
    <t>Đồ án môn học Công nghệ may</t>
  </si>
  <si>
    <t>Phòng TH khoa May</t>
  </si>
  <si>
    <t>20241GF6027003</t>
  </si>
  <si>
    <t>GF6027</t>
  </si>
  <si>
    <t>Quản lý chất lượng may công nghiệp</t>
  </si>
  <si>
    <t>20241GF6028004</t>
  </si>
  <si>
    <t>GF6028</t>
  </si>
  <si>
    <t>Quản lý đơn hàng ngành may</t>
  </si>
  <si>
    <t>20241GF6028005</t>
  </si>
  <si>
    <t>20241GF6030003</t>
  </si>
  <si>
    <t>GF6030</t>
  </si>
  <si>
    <t>Sáng tác thời trang</t>
  </si>
  <si>
    <t>20241GF6039003</t>
  </si>
  <si>
    <t>GF6039</t>
  </si>
  <si>
    <t>Thiết kế quần áo trẻ em</t>
  </si>
  <si>
    <t>20241FL6349001</t>
  </si>
  <si>
    <t>B4-501</t>
  </si>
  <si>
    <t>20241GF6001001</t>
  </si>
  <si>
    <t>20241GF6009003</t>
  </si>
  <si>
    <t>20241GF6027002</t>
  </si>
  <si>
    <t>20241GF6028001</t>
  </si>
  <si>
    <t>20241GF6028003</t>
  </si>
  <si>
    <t>20241GF6030001</t>
  </si>
  <si>
    <t>20241GF6039002</t>
  </si>
  <si>
    <t>20241GF6034001</t>
  </si>
  <si>
    <t>GF6034</t>
  </si>
  <si>
    <t>Tổ chức và quản lý sản xuất may công nghiệp</t>
  </si>
  <si>
    <t>20241GF6064001</t>
  </si>
  <si>
    <t>GF6064</t>
  </si>
  <si>
    <t>Xử lý hoàn tất sản phẩm dệt may</t>
  </si>
  <si>
    <t>20241GF6001002</t>
  </si>
  <si>
    <t>20241GF6009001</t>
  </si>
  <si>
    <t>20241GF6018001</t>
  </si>
  <si>
    <t>GF6018</t>
  </si>
  <si>
    <t>Kỹ thuật đánh giá mẫu</t>
  </si>
  <si>
    <t>Phòng TH khoa May/25SV</t>
  </si>
  <si>
    <t>20241GF6018006</t>
  </si>
  <si>
    <t>20241GF6018002</t>
  </si>
  <si>
    <t>20241GF6018007</t>
  </si>
  <si>
    <t>20241GF6018003</t>
  </si>
  <si>
    <t>20241GF6018008</t>
  </si>
  <si>
    <t>20241GF6018004</t>
  </si>
  <si>
    <t>20241GF6018009</t>
  </si>
  <si>
    <t>20241GF6018005</t>
  </si>
  <si>
    <t>20241GF6018010</t>
  </si>
  <si>
    <t>20241GF6027001</t>
  </si>
  <si>
    <t>20241GF6028002</t>
  </si>
  <si>
    <t>20241GF6030002</t>
  </si>
  <si>
    <t>20241GF6039001</t>
  </si>
  <si>
    <t>20241GF6047001</t>
  </si>
  <si>
    <t>GF6047</t>
  </si>
  <si>
    <t>Thiết kế trên manocanh</t>
  </si>
  <si>
    <t>20241GF6047006</t>
  </si>
  <si>
    <t>20241GF6047002</t>
  </si>
  <si>
    <t>20241GF6047007</t>
  </si>
  <si>
    <t>20241GF6047003</t>
  </si>
  <si>
    <t>20241GF6047008</t>
  </si>
  <si>
    <t>20241GF6047004</t>
  </si>
  <si>
    <t>20241GF6047009</t>
  </si>
  <si>
    <t>20241GF6047005</t>
  </si>
  <si>
    <t>20241GF6047010</t>
  </si>
  <si>
    <t>20241GF6048001</t>
  </si>
  <si>
    <t>GF6048</t>
  </si>
  <si>
    <t>Thiết kế và chế thử trang phục truyền thống</t>
  </si>
  <si>
    <t>20241GF6048002</t>
  </si>
  <si>
    <t>20241GF6048003</t>
  </si>
  <si>
    <t>20241GF6048004</t>
  </si>
  <si>
    <t>20241GF6048006</t>
  </si>
  <si>
    <t>20241GF6048008</t>
  </si>
  <si>
    <t>20241GF6048007</t>
  </si>
  <si>
    <t>20241GF6048009</t>
  </si>
  <si>
    <t>Phòng TH 
khoa Ma</t>
  </si>
  <si>
    <t>20241CT6017002</t>
  </si>
  <si>
    <t>CT6017</t>
  </si>
  <si>
    <t>Công nghệ chế biến sữa và các sản phẩm từ sữa</t>
  </si>
  <si>
    <t>B2-204</t>
  </si>
  <si>
    <t>20241CT6035001</t>
  </si>
  <si>
    <t>20241CT6055003</t>
  </si>
  <si>
    <t>CT6055</t>
  </si>
  <si>
    <t>Đánh giá cảm quan thực phẩm</t>
  </si>
  <si>
    <t>20241CT6062002</t>
  </si>
  <si>
    <t>CT6062</t>
  </si>
  <si>
    <t>Đồ án môn học chuyên ngành Công nghệ thực phẩm</t>
  </si>
  <si>
    <t>Phòng  TH khoa Hóa</t>
  </si>
  <si>
    <t>20241BM6001001</t>
  </si>
  <si>
    <t>BM6001</t>
  </si>
  <si>
    <t>Kinh tế học đại cương</t>
  </si>
  <si>
    <t>20241CT6117002</t>
  </si>
  <si>
    <t>CT6117</t>
  </si>
  <si>
    <t>Phân tích thực phẩm</t>
  </si>
  <si>
    <t>20241LP6003013</t>
  </si>
  <si>
    <t>20241CT6127002</t>
  </si>
  <si>
    <t>20241ME6060002</t>
  </si>
  <si>
    <t>20241FL6355001</t>
  </si>
  <si>
    <t>20241LP6004005</t>
  </si>
  <si>
    <t>20241CT6017001</t>
  </si>
  <si>
    <t>20241CT6055001</t>
  </si>
  <si>
    <t>20241CT6055002</t>
  </si>
  <si>
    <t>20241CT6062001</t>
  </si>
  <si>
    <t>2,3,4,5</t>
  </si>
  <si>
    <t>20241CT6117001</t>
  </si>
  <si>
    <t>20241ME6060001</t>
  </si>
  <si>
    <t>20241CT6017003</t>
  </si>
  <si>
    <t>B2-401</t>
  </si>
  <si>
    <t>20241CT6062003</t>
  </si>
  <si>
    <t>20241CT6117003</t>
  </si>
  <si>
    <t>20241CT6157001</t>
  </si>
  <si>
    <t>CT6157</t>
  </si>
  <si>
    <t>Thực hành công nghệ chế biến sữa và các sản phẩm từ sữa</t>
  </si>
  <si>
    <t>Phòng TH khoa Hóa/25SV</t>
  </si>
  <si>
    <t>20241CT6157006</t>
  </si>
  <si>
    <t>20241CT6157002</t>
  </si>
  <si>
    <t>20241CT6157007</t>
  </si>
  <si>
    <t>20241CT6157003</t>
  </si>
  <si>
    <t>20241CT6157008</t>
  </si>
  <si>
    <t>20241CT6157004</t>
  </si>
  <si>
    <t>20241CT6157005</t>
  </si>
  <si>
    <t>Phòng TH 
khoa Hóa</t>
  </si>
  <si>
    <t>20241CT6175001</t>
  </si>
  <si>
    <t>CT6175</t>
  </si>
  <si>
    <t>Thực hành phân tích thực phẩm</t>
  </si>
  <si>
    <t>20241CT6175002</t>
  </si>
  <si>
    <t>20241CT6175003</t>
  </si>
  <si>
    <t>20241CT6175004</t>
  </si>
  <si>
    <t>20241CT6175005</t>
  </si>
  <si>
    <t>20241CT6175007</t>
  </si>
  <si>
    <t>20241CT6175006</t>
  </si>
  <si>
    <t>20241CT6175008</t>
  </si>
  <si>
    <t>20241ME6098001</t>
  </si>
  <si>
    <t>ME6098</t>
  </si>
  <si>
    <t>Cơ tính vật liệu nhựa</t>
  </si>
  <si>
    <t>A10-615</t>
  </si>
  <si>
    <t>20241ME6101001</t>
  </si>
  <si>
    <t>20241ME6100001</t>
  </si>
  <si>
    <t>ME6100</t>
  </si>
  <si>
    <t>Công nghệ kênh dẫn nóng</t>
  </si>
  <si>
    <t>20241ME6092001</t>
  </si>
  <si>
    <t>ME6092</t>
  </si>
  <si>
    <t>Đồ án thiết kế khuôn</t>
  </si>
  <si>
    <t>20241ME6096001</t>
  </si>
  <si>
    <t>ME6096</t>
  </si>
  <si>
    <t>Thực hành gia công, lắp ráp khuôn</t>
  </si>
  <si>
    <t>Phòng TH khoa Cơ khí</t>
  </si>
  <si>
    <t>20241ME6096002</t>
  </si>
  <si>
    <t>20241ME6096003</t>
  </si>
  <si>
    <t>20241EE6094001</t>
  </si>
  <si>
    <t>A7-325</t>
  </si>
  <si>
    <t>20241EE6080002</t>
  </si>
  <si>
    <t>EE6080</t>
  </si>
  <si>
    <t>Kỹ thuật sấy</t>
  </si>
  <si>
    <t>20241EE6085002</t>
  </si>
  <si>
    <t>EE6085</t>
  </si>
  <si>
    <t>Thiết kế kho lạnh</t>
  </si>
  <si>
    <t>20241EE6091001</t>
  </si>
  <si>
    <t>EE6091</t>
  </si>
  <si>
    <t>Ứng dụng PLC trong hệ thống lạnh</t>
  </si>
  <si>
    <t>20241EE6083002</t>
  </si>
  <si>
    <t>EE6083</t>
  </si>
  <si>
    <t>Vận hành, sửa chữa máy và thiết bị lạnh</t>
  </si>
  <si>
    <t>20241EE6092001</t>
  </si>
  <si>
    <t>20241EE6080001</t>
  </si>
  <si>
    <t>20241EE6085001</t>
  </si>
  <si>
    <t>20241EE6088001</t>
  </si>
  <si>
    <t>EE6088</t>
  </si>
  <si>
    <t>Thực hành máy lạnh công nghiệp</t>
  </si>
  <si>
    <t>20241EE6088002</t>
  </si>
  <si>
    <t>20241EE6088003</t>
  </si>
  <si>
    <t>20241EE6088004</t>
  </si>
  <si>
    <t>20241EE6088005</t>
  </si>
  <si>
    <t>20241EE6087001</t>
  </si>
  <si>
    <t>20241EE6083001</t>
  </si>
  <si>
    <t>20241ME6050001</t>
  </si>
  <si>
    <t>ME6050</t>
  </si>
  <si>
    <t>Điều khiển nâng cao</t>
  </si>
  <si>
    <t>A10-614</t>
  </si>
  <si>
    <t xml:space="preserve">Cơ điện tử </t>
  </si>
  <si>
    <t>20241ME6052001</t>
  </si>
  <si>
    <t>ME6052</t>
  </si>
  <si>
    <t>Đồ án môn học Cơ điện tử</t>
  </si>
  <si>
    <t>20241FE6021001</t>
  </si>
  <si>
    <t>20241IT6018001</t>
  </si>
  <si>
    <t>20241ME6059001</t>
  </si>
  <si>
    <t>ME6059</t>
  </si>
  <si>
    <t>Robot di động</t>
  </si>
  <si>
    <t>20241FE6034001</t>
  </si>
  <si>
    <t>FE6034</t>
  </si>
  <si>
    <t>Thiết kế hệ thống nhúng</t>
  </si>
  <si>
    <t>20241ME6062001</t>
  </si>
  <si>
    <t>ME6062</t>
  </si>
  <si>
    <t>Thiết kế và phát triển sản phẩm</t>
  </si>
  <si>
    <t>20241LP6004001</t>
  </si>
  <si>
    <t>20241ME6112001</t>
  </si>
  <si>
    <t>20241ME6051001</t>
  </si>
  <si>
    <t>20241ME6052002</t>
  </si>
  <si>
    <t>20241ME6030002</t>
  </si>
  <si>
    <t>20241ME6062002</t>
  </si>
  <si>
    <t>20241ME6032004</t>
  </si>
  <si>
    <t>ME6032</t>
  </si>
  <si>
    <t>Tự động hoá quá trình sản xuất</t>
  </si>
  <si>
    <t>20241ME6052003</t>
  </si>
  <si>
    <t>20241ME6055001</t>
  </si>
  <si>
    <t>ME6055</t>
  </si>
  <si>
    <t>Kỹ thuật tự động hóa</t>
  </si>
  <si>
    <t>A10-812</t>
  </si>
  <si>
    <t>20241ME6052004</t>
  </si>
  <si>
    <t>20241ME6063001</t>
  </si>
  <si>
    <t>ME6063</t>
  </si>
  <si>
    <t>Thực hành cơ điện tử</t>
  </si>
  <si>
    <t>Phòng  TH -CK</t>
  </si>
  <si>
    <t>Phòng TH Khoa Cơ khí</t>
  </si>
  <si>
    <t>20241ME6063008</t>
  </si>
  <si>
    <t>20241ME6063002</t>
  </si>
  <si>
    <t>Phòng  
TH -CK</t>
  </si>
  <si>
    <t>20241ME6063009</t>
  </si>
  <si>
    <t>20241ME6063003</t>
  </si>
  <si>
    <t>20241ME6063010</t>
  </si>
  <si>
    <t>20241ME6063004</t>
  </si>
  <si>
    <t>20241ME6063011</t>
  </si>
  <si>
    <t>20241ME6063005</t>
  </si>
  <si>
    <t>20241ME6063012</t>
  </si>
  <si>
    <t>20241ME6063006</t>
  </si>
  <si>
    <t>20241ME6063013</t>
  </si>
  <si>
    <t>20241MC6003001</t>
  </si>
  <si>
    <t>20241MC6003010</t>
  </si>
  <si>
    <t>20241MC6003004</t>
  </si>
  <si>
    <t>20241MC6003006</t>
  </si>
  <si>
    <t>20241MC6004004</t>
  </si>
  <si>
    <t>Phòng  TH-TTCK</t>
  </si>
  <si>
    <t>20241ME6039001</t>
  </si>
  <si>
    <t>ME6039</t>
  </si>
  <si>
    <t>Thực hành Robot</t>
  </si>
  <si>
    <t>Phòng TH Khoa Cơ khí/20SV</t>
  </si>
  <si>
    <t>20241ME6039003</t>
  </si>
  <si>
    <t>20241ME6039011</t>
  </si>
  <si>
    <t>20241ME6039005</t>
  </si>
  <si>
    <t>20241ME6039007</t>
  </si>
  <si>
    <t>20241ME6039012</t>
  </si>
  <si>
    <t>20241ME6039009</t>
  </si>
  <si>
    <t>20241ME6039010</t>
  </si>
  <si>
    <t>20241PE6025001</t>
  </si>
  <si>
    <t>A7-308</t>
  </si>
  <si>
    <t xml:space="preserve">Cơ khí </t>
  </si>
  <si>
    <t>20241ME6086003</t>
  </si>
  <si>
    <t>ME6086</t>
  </si>
  <si>
    <t>Công nghệ chế tạo máy 2</t>
  </si>
  <si>
    <t>20241ME6005001</t>
  </si>
  <si>
    <t>20241ME6017002</t>
  </si>
  <si>
    <t>Phòng TH-CK</t>
  </si>
  <si>
    <t>20241ME6016003</t>
  </si>
  <si>
    <t>ME6016</t>
  </si>
  <si>
    <t>Đồ án môn học Công nghệ chế tạo máy</t>
  </si>
  <si>
    <t>20241LP6003003</t>
  </si>
  <si>
    <t>20241ME6030004</t>
  </si>
  <si>
    <t>20241FL6341003</t>
  </si>
  <si>
    <t>A7-616</t>
  </si>
  <si>
    <t>20241FL6341004</t>
  </si>
  <si>
    <t>20241ME6032005</t>
  </si>
  <si>
    <t>20241LP6004003</t>
  </si>
  <si>
    <t>20241ME6086002</t>
  </si>
  <si>
    <t>2</t>
  </si>
  <si>
    <t>20241ME6017001</t>
  </si>
  <si>
    <t>20241ME6016004</t>
  </si>
  <si>
    <t>20241ME6020001</t>
  </si>
  <si>
    <t>20241ME6030001</t>
  </si>
  <si>
    <t>20241ME6031002</t>
  </si>
  <si>
    <t>20241FL6341001</t>
  </si>
  <si>
    <t>20241FL6341002</t>
  </si>
  <si>
    <t>20241ME6032002</t>
  </si>
  <si>
    <t>20241ME6006001</t>
  </si>
  <si>
    <t>ME6006</t>
  </si>
  <si>
    <t>A7-317</t>
  </si>
  <si>
    <t>20241ME6086006</t>
  </si>
  <si>
    <t>20241ME6101002</t>
  </si>
  <si>
    <t>20241ME6016005</t>
  </si>
  <si>
    <t>20241ME6022001</t>
  </si>
  <si>
    <t>20241ME6030003</t>
  </si>
  <si>
    <t>20241ME6103001</t>
  </si>
  <si>
    <t>ME6103</t>
  </si>
  <si>
    <t>Thiết kế khuôn kim loại</t>
  </si>
  <si>
    <t>20241ME6032007</t>
  </si>
  <si>
    <t>20241ME6086004</t>
  </si>
  <si>
    <t>20241ME6016001</t>
  </si>
  <si>
    <t>20241ME6016002</t>
  </si>
  <si>
    <t>20241ME6032001</t>
  </si>
  <si>
    <t>20241ME6086005</t>
  </si>
  <si>
    <t>A7-629</t>
  </si>
  <si>
    <t>20241ME6016006</t>
  </si>
  <si>
    <t>20241ME6032006</t>
  </si>
  <si>
    <t>20241ME6086001</t>
  </si>
  <si>
    <t>20241ME6016007</t>
  </si>
  <si>
    <t>20241ME6032003</t>
  </si>
  <si>
    <t>20241MC6006001</t>
  </si>
  <si>
    <t>Phòng  TTCK</t>
  </si>
  <si>
    <t>Phòng  TH -CK /20SV</t>
  </si>
  <si>
    <t>20241MC6006002</t>
  </si>
  <si>
    <t>20241ME6113001</t>
  </si>
  <si>
    <t>ME6113</t>
  </si>
  <si>
    <t>Thực hành CNC</t>
  </si>
  <si>
    <t>20241ME6113002</t>
  </si>
  <si>
    <t>20241ME6113010</t>
  </si>
  <si>
    <t>20241ME6113015</t>
  </si>
  <si>
    <t>20241ME6113003</t>
  </si>
  <si>
    <t>20241ME6113004</t>
  </si>
  <si>
    <t>20241ME6113011</t>
  </si>
  <si>
    <t>20241ME6113016</t>
  </si>
  <si>
    <t>20241ME6113005</t>
  </si>
  <si>
    <t>20241ME6113006</t>
  </si>
  <si>
    <t>20241ME6113012</t>
  </si>
  <si>
    <t>20241ME6113017</t>
  </si>
  <si>
    <t>20241ME6113007</t>
  </si>
  <si>
    <t>20241ME6113013</t>
  </si>
  <si>
    <t>20241ME6113018</t>
  </si>
  <si>
    <t>20241ME6113019</t>
  </si>
  <si>
    <t>20241ME6113008</t>
  </si>
  <si>
    <t>20241ME6113014</t>
  </si>
  <si>
    <t>20241ME6113020</t>
  </si>
  <si>
    <t>20241ME6113021</t>
  </si>
  <si>
    <t>20241ME6113009</t>
  </si>
  <si>
    <t>A9-608</t>
  </si>
  <si>
    <t>Lớp học bằng TA</t>
  </si>
  <si>
    <t>20241ME6113022</t>
  </si>
  <si>
    <t>20241ME6063007</t>
  </si>
  <si>
    <t>20241ME6063014</t>
  </si>
  <si>
    <t>20241ME6038001</t>
  </si>
  <si>
    <t>ME6038</t>
  </si>
  <si>
    <t>Thực hành gia công tia lửa điện</t>
  </si>
  <si>
    <t>Phòng  TH -CK /25SV</t>
  </si>
  <si>
    <t>20241ME6038002</t>
  </si>
  <si>
    <t>20241ME6038003</t>
  </si>
  <si>
    <t>20241ME6038004</t>
  </si>
  <si>
    <t>20241ME6038005</t>
  </si>
  <si>
    <t>20241ME6038006</t>
  </si>
  <si>
    <t>20241MC6003002</t>
  </si>
  <si>
    <t>Phòng  TH-TTVN</t>
  </si>
  <si>
    <t>20241MC6003011</t>
  </si>
  <si>
    <t>20241MC6003003</t>
  </si>
  <si>
    <t>Phòng  TH -
TTVN</t>
  </si>
  <si>
    <t>20241MC6003012</t>
  </si>
  <si>
    <t>20241MC6003005</t>
  </si>
  <si>
    <t>Phòng  TTTCK</t>
  </si>
  <si>
    <t>20241MC6003013</t>
  </si>
  <si>
    <t>20241MC6003007</t>
  </si>
  <si>
    <t>Phòng  TTVN</t>
  </si>
  <si>
    <t>20241MC6003014</t>
  </si>
  <si>
    <t>20241MC6003008</t>
  </si>
  <si>
    <t>Phòng  TH -TTVN</t>
  </si>
  <si>
    <t>20241MC6003015</t>
  </si>
  <si>
    <t>20241MC6003009</t>
  </si>
  <si>
    <t>20241MC6003016</t>
  </si>
  <si>
    <t>20241MC6004001</t>
  </si>
  <si>
    <t>20241MC6004002</t>
  </si>
  <si>
    <t>20241MC6004005</t>
  </si>
  <si>
    <t>20241MC6004003</t>
  </si>
  <si>
    <t>20241ME6039013</t>
  </si>
  <si>
    <t>20241IT6004004</t>
  </si>
  <si>
    <t>IT6004</t>
  </si>
  <si>
    <t>Công nghệ đa phương tiện</t>
  </si>
  <si>
    <t>A8-501</t>
  </si>
  <si>
    <t>20241IT6013001</t>
  </si>
  <si>
    <t>IT6013</t>
  </si>
  <si>
    <t>20241IT6021003</t>
  </si>
  <si>
    <t>IT6021</t>
  </si>
  <si>
    <t>Lập trình Web bằng ASP.NET</t>
  </si>
  <si>
    <t>20241IT6029004</t>
  </si>
  <si>
    <t>20241IT6034004</t>
  </si>
  <si>
    <t>IT6034</t>
  </si>
  <si>
    <t>Tích hợp hệ thống phần mềm</t>
  </si>
  <si>
    <t>20241IT6044001</t>
  </si>
  <si>
    <t>20241IT6004005</t>
  </si>
  <si>
    <t>20241FE6071001</t>
  </si>
  <si>
    <t>FE6071</t>
  </si>
  <si>
    <t>Đồ án chuyên ngành</t>
  </si>
  <si>
    <t>Phòng TH -CNTT</t>
  </si>
  <si>
    <t>20241IT6061002</t>
  </si>
  <si>
    <t>IT6061</t>
  </si>
  <si>
    <t>Hệ quản trị doanh nghiệp điện tử</t>
  </si>
  <si>
    <t>20241IT6013003</t>
  </si>
  <si>
    <t>20241IT6021005</t>
  </si>
  <si>
    <t>20241IT6029005</t>
  </si>
  <si>
    <t>20241IT6034006</t>
  </si>
  <si>
    <t>20241IT6004001</t>
  </si>
  <si>
    <t>A9-403</t>
  </si>
  <si>
    <t>20241IT6122003</t>
  </si>
  <si>
    <t>IT6122</t>
  </si>
  <si>
    <t>20241IT6021001</t>
  </si>
  <si>
    <t>20241IT6030001</t>
  </si>
  <si>
    <t>IT6030</t>
  </si>
  <si>
    <t>Phần mềm mã nguồn mở</t>
  </si>
  <si>
    <t>20241IT6077001</t>
  </si>
  <si>
    <t>IT6077</t>
  </si>
  <si>
    <t>Phân tích dữ liệu lớn</t>
  </si>
  <si>
    <t>20241IT6029002</t>
  </si>
  <si>
    <t>20241IT6034002</t>
  </si>
  <si>
    <t>20241IT6085005</t>
  </si>
  <si>
    <t>IT6085</t>
  </si>
  <si>
    <t>Đảm bảo chất lượng phần mềm</t>
  </si>
  <si>
    <t>20241IT6122001</t>
  </si>
  <si>
    <t>20241IT6084002</t>
  </si>
  <si>
    <t>20241IT6080001</t>
  </si>
  <si>
    <t>IT6080</t>
  </si>
  <si>
    <t>Lập trình Web bằng Java</t>
  </si>
  <si>
    <t>20241IT6077003</t>
  </si>
  <si>
    <t>20241IT6029007</t>
  </si>
  <si>
    <t>20241IT6034009</t>
  </si>
  <si>
    <t>20241IT6085002</t>
  </si>
  <si>
    <t>A8-402</t>
  </si>
  <si>
    <t>20241IT6122004</t>
  </si>
  <si>
    <t>20241IT6131001</t>
  </si>
  <si>
    <t>IT6131</t>
  </si>
  <si>
    <t>Lập trình Python nâng cao</t>
  </si>
  <si>
    <t>20241IT6028001</t>
  </si>
  <si>
    <t>IT6028</t>
  </si>
  <si>
    <t>Phát triển ứng dụng Game</t>
  </si>
  <si>
    <t>20241IT6057001</t>
  </si>
  <si>
    <t>20241IT6029001</t>
  </si>
  <si>
    <t>20241IT6034001</t>
  </si>
  <si>
    <t>20241IT6122002</t>
  </si>
  <si>
    <t>20241EE6007001</t>
  </si>
  <si>
    <t>A7-323</t>
  </si>
  <si>
    <t xml:space="preserve">Điện </t>
  </si>
  <si>
    <t>20241EE6113001</t>
  </si>
  <si>
    <t>EE6113</t>
  </si>
  <si>
    <t>Đồ án thiết kế hệ thống điều khiển và tự động hóa</t>
  </si>
  <si>
    <t>20241EE6025002</t>
  </si>
  <si>
    <t>EE6025</t>
  </si>
  <si>
    <t>Hệ thống quản lý và tự động hóa tòa nhà</t>
  </si>
  <si>
    <t>20241EE6029005</t>
  </si>
  <si>
    <t>EE6029</t>
  </si>
  <si>
    <t>Hệ thu thập dữ liệu điều khiển và truyền số liệu</t>
  </si>
  <si>
    <t>20241BM6091002</t>
  </si>
  <si>
    <t>20241EE6050002</t>
  </si>
  <si>
    <t>EE6050</t>
  </si>
  <si>
    <t>Thiết bị điện thông minh</t>
  </si>
  <si>
    <t>20241EE6063005</t>
  </si>
  <si>
    <t>20241EE6064003</t>
  </si>
  <si>
    <t>20241EE6016001</t>
  </si>
  <si>
    <t>20241EE6113002</t>
  </si>
  <si>
    <t>20241EE6025001</t>
  </si>
  <si>
    <t>20241EE6029004</t>
  </si>
  <si>
    <t>20241BM6091001</t>
  </si>
  <si>
    <t>20241EE6050001</t>
  </si>
  <si>
    <t>20241EE6063002</t>
  </si>
  <si>
    <t>20241EE6064001</t>
  </si>
  <si>
    <t>20241EE6004003</t>
  </si>
  <si>
    <t>20241EE6008001</t>
  </si>
  <si>
    <t>A10-811</t>
  </si>
  <si>
    <t>20241EE6016002</t>
  </si>
  <si>
    <t>20241EE6113003</t>
  </si>
  <si>
    <t>20241EE6025006</t>
  </si>
  <si>
    <t>20241EE6029007</t>
  </si>
  <si>
    <t>20241EE6063009</t>
  </si>
  <si>
    <t>20241EE6004001</t>
  </si>
  <si>
    <t>20241EE6113004</t>
  </si>
  <si>
    <t>20241EE6025004</t>
  </si>
  <si>
    <t>20241EE6029001</t>
  </si>
  <si>
    <t>20241EE6033001</t>
  </si>
  <si>
    <t>20241EE6043002</t>
  </si>
  <si>
    <t>20241EE6063001</t>
  </si>
  <si>
    <t>20241EE6004002</t>
  </si>
  <si>
    <t>A7-627</t>
  </si>
  <si>
    <t>Phòng tối đa 70SV</t>
  </si>
  <si>
    <t>20241EE6113005</t>
  </si>
  <si>
    <t>20241EE6025003</t>
  </si>
  <si>
    <t>20241EE6029006</t>
  </si>
  <si>
    <t>20241EE6043001</t>
  </si>
  <si>
    <t>20241EE6053004</t>
  </si>
  <si>
    <t>20241EE6063006</t>
  </si>
  <si>
    <t>20241EE6012001</t>
  </si>
  <si>
    <t>20241EE6113006</t>
  </si>
  <si>
    <t>20241EE6025005</t>
  </si>
  <si>
    <t>20241EE6029002</t>
  </si>
  <si>
    <t>20241EE6053001</t>
  </si>
  <si>
    <t>20241EE6049001</t>
  </si>
  <si>
    <t>EE6049</t>
  </si>
  <si>
    <t>Tự động hoá quá trình công nghệ</t>
  </si>
  <si>
    <t>20241EE6102001</t>
  </si>
  <si>
    <t>20241EE6101001</t>
  </si>
  <si>
    <t>20241EE6051001</t>
  </si>
  <si>
    <t>20241EE6051002</t>
  </si>
  <si>
    <t>20241EE6053002</t>
  </si>
  <si>
    <t>20241EE6069001</t>
  </si>
  <si>
    <t>20241EE6029003</t>
  </si>
  <si>
    <t>20241EE6114001</t>
  </si>
  <si>
    <t>20241EE6065001</t>
  </si>
  <si>
    <t>EE6065</t>
  </si>
  <si>
    <t>Vận hành lưới điện phân phối</t>
  </si>
  <si>
    <t>20241EE6065007</t>
  </si>
  <si>
    <t>20241EE6065013</t>
  </si>
  <si>
    <t>20241EE6065002</t>
  </si>
  <si>
    <t>20241EE6065008</t>
  </si>
  <si>
    <t>20241EE6065014</t>
  </si>
  <si>
    <t>20241EE6065003</t>
  </si>
  <si>
    <t>20241EE6065009</t>
  </si>
  <si>
    <t>20241EE6065015</t>
  </si>
  <si>
    <t>20241EE6065004</t>
  </si>
  <si>
    <t>20241EE6065010</t>
  </si>
  <si>
    <t>20241EE6065016</t>
  </si>
  <si>
    <t>20241EE6065005</t>
  </si>
  <si>
    <t>20241EE6065011</t>
  </si>
  <si>
    <t>20241EE6065017</t>
  </si>
  <si>
    <t>20241EE6065006</t>
  </si>
  <si>
    <t>20241EE6065012</t>
  </si>
  <si>
    <t>20241EE6065018</t>
  </si>
  <si>
    <t>20241FE6008004</t>
  </si>
  <si>
    <t>FE6008</t>
  </si>
  <si>
    <t>Đồ án chuyên ngành Điện tử-viễn thông</t>
  </si>
  <si>
    <t xml:space="preserve">Điện tử </t>
  </si>
  <si>
    <t>20241FE6104001</t>
  </si>
  <si>
    <t>FE6104</t>
  </si>
  <si>
    <t>Hệ thống viễn thông</t>
  </si>
  <si>
    <t>20241FE6013001</t>
  </si>
  <si>
    <t>FE6013</t>
  </si>
  <si>
    <t>Kỹ thuật cảm biến</t>
  </si>
  <si>
    <t>20241FE6050002</t>
  </si>
  <si>
    <t>20241FE6059001</t>
  </si>
  <si>
    <t>FE6059</t>
  </si>
  <si>
    <t>Mạng nơ-ron nhân tạo</t>
  </si>
  <si>
    <t>20241LP6003001</t>
  </si>
  <si>
    <t>20241FE6031001</t>
  </si>
  <si>
    <t>FE6031</t>
  </si>
  <si>
    <t>SCADA</t>
  </si>
  <si>
    <t>20241FE6033001</t>
  </si>
  <si>
    <t>20241FE6034004</t>
  </si>
  <si>
    <t>20241FE6008001</t>
  </si>
  <si>
    <t>20241FE6009001</t>
  </si>
  <si>
    <t>20241FE6104005</t>
  </si>
  <si>
    <t>20241FE6013002</t>
  </si>
  <si>
    <t>20241FE6050001</t>
  </si>
  <si>
    <t>20241FE6059004</t>
  </si>
  <si>
    <t>20241LP6003010</t>
  </si>
  <si>
    <t>20241FE6031002</t>
  </si>
  <si>
    <t>20241FE6034006</t>
  </si>
  <si>
    <t>20241FE6044001</t>
  </si>
  <si>
    <t>20241FE6008005</t>
  </si>
  <si>
    <t>20241FE6063002</t>
  </si>
  <si>
    <t>FE6063</t>
  </si>
  <si>
    <t>Mạng cảm biến không dây</t>
  </si>
  <si>
    <t>A8-502</t>
  </si>
  <si>
    <t>20241FE6059002</t>
  </si>
  <si>
    <t>20241FE6034003</t>
  </si>
  <si>
    <t>20241FE6060002</t>
  </si>
  <si>
    <t>FE6060</t>
  </si>
  <si>
    <t>Thiết kế hệ thống số dùng HDL</t>
  </si>
  <si>
    <t>20241FE6064001</t>
  </si>
  <si>
    <t>FE6064</t>
  </si>
  <si>
    <t>Thiết kế IC</t>
  </si>
  <si>
    <t>20241FE6061001</t>
  </si>
  <si>
    <t>FE6061</t>
  </si>
  <si>
    <t>Thông tin di động</t>
  </si>
  <si>
    <t>20241FE6008002</t>
  </si>
  <si>
    <t>20241FE6007002</t>
  </si>
  <si>
    <t>FE6007</t>
  </si>
  <si>
    <t>Đo lường điều khiển bằng máy tính</t>
  </si>
  <si>
    <t>20241FE6104007</t>
  </si>
  <si>
    <t>20241FE6086001</t>
  </si>
  <si>
    <t>FE6086</t>
  </si>
  <si>
    <t>Kỹ thuật truyền thông không dây</t>
  </si>
  <si>
    <t>20241FE6051001</t>
  </si>
  <si>
    <t>20241FE6059005</t>
  </si>
  <si>
    <t>20241FE6060004</t>
  </si>
  <si>
    <t>20241FE6064002</t>
  </si>
  <si>
    <t>20241FE6008006</t>
  </si>
  <si>
    <t>20241FE6007001</t>
  </si>
  <si>
    <t>A9-504</t>
  </si>
  <si>
    <t>20241FE6104004</t>
  </si>
  <si>
    <t>20241FE6059003</t>
  </si>
  <si>
    <t>20241LP6003007</t>
  </si>
  <si>
    <t>20241FE6060001</t>
  </si>
  <si>
    <t>20241FE6117001</t>
  </si>
  <si>
    <t>FE6117</t>
  </si>
  <si>
    <t>Xử lý âm thanh, hình ảnh</t>
  </si>
  <si>
    <t>20241FE6008003</t>
  </si>
  <si>
    <t>20241FE6007004</t>
  </si>
  <si>
    <t>20241FE6104002</t>
  </si>
  <si>
    <t>20241FE6104006</t>
  </si>
  <si>
    <t>20241FE6062002</t>
  </si>
  <si>
    <t>FE6062</t>
  </si>
  <si>
    <t>Lọc thích nghi và tối ưu</t>
  </si>
  <si>
    <t>20241FE6062003</t>
  </si>
  <si>
    <t>20241FE6085001</t>
  </si>
  <si>
    <t>20241LP6003014</t>
  </si>
  <si>
    <t>20241LP6003002</t>
  </si>
  <si>
    <t>20241FE6104003</t>
  </si>
  <si>
    <t>20241FE6039001</t>
  </si>
  <si>
    <t>FE6039</t>
  </si>
  <si>
    <t>Thực hành PLC và mạng truyền thông công nghiệp</t>
  </si>
  <si>
    <t>Phòng TH Khoa Điện tử/25SV</t>
  </si>
  <si>
    <t>20241FE6039008</t>
  </si>
  <si>
    <t>20241FE6039014</t>
  </si>
  <si>
    <t>20241FE6039002</t>
  </si>
  <si>
    <t>20241FE6039003</t>
  </si>
  <si>
    <t>20241FE6039009</t>
  </si>
  <si>
    <t>20241FE6039015</t>
  </si>
  <si>
    <t>20241FE6039004</t>
  </si>
  <si>
    <t>20241FE6039010</t>
  </si>
  <si>
    <t>20241FE6039016</t>
  </si>
  <si>
    <t>20241FE6039005</t>
  </si>
  <si>
    <t>20241FE6039011</t>
  </si>
  <si>
    <t>20241FE6039017</t>
  </si>
  <si>
    <t>20241FE6039006</t>
  </si>
  <si>
    <t>20241FE6039012</t>
  </si>
  <si>
    <t>20241FE6039018</t>
  </si>
  <si>
    <t>20241FE6039007</t>
  </si>
  <si>
    <t>20241FE6039013</t>
  </si>
  <si>
    <t>20241FE6039019</t>
  </si>
  <si>
    <t>20241EE6012002</t>
  </si>
  <si>
    <t>A7-309</t>
  </si>
  <si>
    <t xml:space="preserve">ĐK Tự động hóa </t>
  </si>
  <si>
    <t>20241EE6018002</t>
  </si>
  <si>
    <t>EE6018</t>
  </si>
  <si>
    <t>Đồ án Điều khiển logic và trang bị điện</t>
  </si>
  <si>
    <t>20241EE6019002</t>
  </si>
  <si>
    <t>EE6019</t>
  </si>
  <si>
    <t>Đồ án Hệ thống đo lường điều khiển</t>
  </si>
  <si>
    <t>20241EE6027001</t>
  </si>
  <si>
    <t>EE6027</t>
  </si>
  <si>
    <t>Hệ thống sản xuất linh hoạt</t>
  </si>
  <si>
    <t>20241EE6028001</t>
  </si>
  <si>
    <t>EE6028</t>
  </si>
  <si>
    <t>Hệ thống SCADA và DCS</t>
  </si>
  <si>
    <t>20241LP6003008</t>
  </si>
  <si>
    <t>20241EE6052001</t>
  </si>
  <si>
    <t>EE6052</t>
  </si>
  <si>
    <t>Thiết kế hệ thống điều khiển số</t>
  </si>
  <si>
    <t>20241EE6063004</t>
  </si>
  <si>
    <t>20241EE6012003</t>
  </si>
  <si>
    <t>20241EE6018001</t>
  </si>
  <si>
    <t>20241EE6027003</t>
  </si>
  <si>
    <t>20241EE6028003</t>
  </si>
  <si>
    <t>20241FE6063001</t>
  </si>
  <si>
    <t>20241FE6063003</t>
  </si>
  <si>
    <t>20241LP6003011</t>
  </si>
  <si>
    <t>20241EE6063007</t>
  </si>
  <si>
    <t>20241EE6014001</t>
  </si>
  <si>
    <t>EE6014</t>
  </si>
  <si>
    <t>Điều khiển quá trình</t>
  </si>
  <si>
    <t>A7-617</t>
  </si>
  <si>
    <t>20241EE6019001</t>
  </si>
  <si>
    <t>20241EE6027002</t>
  </si>
  <si>
    <t>20241EE6028002</t>
  </si>
  <si>
    <t>20241EE6053003</t>
  </si>
  <si>
    <t>20241EE6063003</t>
  </si>
  <si>
    <t>20241EE6064002</t>
  </si>
  <si>
    <t>20241EE6014002</t>
  </si>
  <si>
    <t>20241EE6019003</t>
  </si>
  <si>
    <t>20241EE6028004</t>
  </si>
  <si>
    <t>20241EE6031001</t>
  </si>
  <si>
    <t>20241LP6003012</t>
  </si>
  <si>
    <t>20241EE6059001</t>
  </si>
  <si>
    <t>EE6059</t>
  </si>
  <si>
    <t>Thực hành truyền động điện</t>
  </si>
  <si>
    <t>20241EE6059007</t>
  </si>
  <si>
    <t>20241EE6059002</t>
  </si>
  <si>
    <t>20241EE6059008</t>
  </si>
  <si>
    <t>20241EE6059003</t>
  </si>
  <si>
    <t>20241EE6059009</t>
  </si>
  <si>
    <t>20241EE6059004</t>
  </si>
  <si>
    <t>20241EE6059010</t>
  </si>
  <si>
    <t>20241EE6059005</t>
  </si>
  <si>
    <t>20241EE6059011</t>
  </si>
  <si>
    <t>20241EE6059006</t>
  </si>
  <si>
    <t>20241EE6059012</t>
  </si>
  <si>
    <t>20241EE6063008</t>
  </si>
  <si>
    <t>20241TO6030001</t>
  </si>
  <si>
    <t>TO6030</t>
  </si>
  <si>
    <t>Khóa luận tốt nghiệp</t>
  </si>
  <si>
    <t>20241TO6058001</t>
  </si>
  <si>
    <t>TO6058</t>
  </si>
  <si>
    <t>Tin học ứng dụng trong du lịch</t>
  </si>
  <si>
    <t>20241TO6058002</t>
  </si>
  <si>
    <t>20241IT6058001</t>
  </si>
  <si>
    <t>IT6058</t>
  </si>
  <si>
    <t>Hệ hỗ trợ quyết định</t>
  </si>
  <si>
    <t>A7-315</t>
  </si>
  <si>
    <t>20241IT6061001</t>
  </si>
  <si>
    <t>20241IT6020002</t>
  </si>
  <si>
    <t>20241IT6021004</t>
  </si>
  <si>
    <t>20241LP6003004</t>
  </si>
  <si>
    <t>20241IT6034005</t>
  </si>
  <si>
    <t>20241IT6001001</t>
  </si>
  <si>
    <t>20241IT6004006</t>
  </si>
  <si>
    <t>20241IT6058002</t>
  </si>
  <si>
    <t>20241IT6013002</t>
  </si>
  <si>
    <t>20241IT6022002</t>
  </si>
  <si>
    <t>20241LP6003009</t>
  </si>
  <si>
    <t>20241IT6033003</t>
  </si>
  <si>
    <t>IT6033</t>
  </si>
  <si>
    <t>Quản lý dự án công nghệ thông tin</t>
  </si>
  <si>
    <t>20241IT6034007</t>
  </si>
  <si>
    <t>20241AA6003001</t>
  </si>
  <si>
    <t>AA6003</t>
  </si>
  <si>
    <t>Chuyên đề Kế toán trong doanh nghiệp thương mại dịch vụ</t>
  </si>
  <si>
    <t>20241AA6004001</t>
  </si>
  <si>
    <t>AA6004</t>
  </si>
  <si>
    <t>Chuyên đề Kế toán trong doanh nghiệp xây lắp</t>
  </si>
  <si>
    <t>B3-403</t>
  </si>
  <si>
    <t>20241AA6005001</t>
  </si>
  <si>
    <t>AA6005</t>
  </si>
  <si>
    <t>Chuyên đề Kế toán trong doanh nghiệp xuất nhập khẩu</t>
  </si>
  <si>
    <t>20241AA6007001</t>
  </si>
  <si>
    <t>AA6007</t>
  </si>
  <si>
    <t>Hệ thống thông tin kế toán</t>
  </si>
  <si>
    <t>20241AA6008001</t>
  </si>
  <si>
    <t>AA6008</t>
  </si>
  <si>
    <t>Kế toán công ty</t>
  </si>
  <si>
    <t>1</t>
  </si>
  <si>
    <t>20241AA6010001</t>
  </si>
  <si>
    <t>AA6010</t>
  </si>
  <si>
    <t>Kế toán định giá doanh nghiệp</t>
  </si>
  <si>
    <t>20241AA6024008</t>
  </si>
  <si>
    <t>20241AA6027010</t>
  </si>
  <si>
    <t>AA6027</t>
  </si>
  <si>
    <t>Lập và trình bày báo cáo trong đơn vị sự nghiệp</t>
  </si>
  <si>
    <t>20241AA6029007</t>
  </si>
  <si>
    <t>20241AA6032009</t>
  </si>
  <si>
    <t>AA6032</t>
  </si>
  <si>
    <t>Phân tích báo cáo tài chính</t>
  </si>
  <si>
    <t>20241AA6034008</t>
  </si>
  <si>
    <t>AA6034</t>
  </si>
  <si>
    <t>Tổ chức công tác kế toán</t>
  </si>
  <si>
    <t>20241AA6007010</t>
  </si>
  <si>
    <t>B3-303</t>
  </si>
  <si>
    <t>20241AA6007011</t>
  </si>
  <si>
    <t>20241AA6008007</t>
  </si>
  <si>
    <t>20241AA6008008</t>
  </si>
  <si>
    <t>20241BM6016001</t>
  </si>
  <si>
    <t>BM6016</t>
  </si>
  <si>
    <t>Kế toán ngân hàng</t>
  </si>
  <si>
    <t>20241BM6016005</t>
  </si>
  <si>
    <t>20241AA6019001</t>
  </si>
  <si>
    <t>20241AA6024002</t>
  </si>
  <si>
    <t>20241AA6027006</t>
  </si>
  <si>
    <t>20241AA6029004</t>
  </si>
  <si>
    <t>20241AA6032002</t>
  </si>
  <si>
    <t>20241AA6003010</t>
  </si>
  <si>
    <t>20241AA6003011</t>
  </si>
  <si>
    <t>20241AA6004005</t>
  </si>
  <si>
    <t>20241AA6008009</t>
  </si>
  <si>
    <t>20241AA6008010</t>
  </si>
  <si>
    <t>20241BM6016003</t>
  </si>
  <si>
    <t>20241AA6024006</t>
  </si>
  <si>
    <t>20241AA6032005</t>
  </si>
  <si>
    <t>20241AA6037001</t>
  </si>
  <si>
    <t>AA6037</t>
  </si>
  <si>
    <t>Thực hành kế toán doanh nghiệp</t>
  </si>
  <si>
    <t>Phòng TH Khoa KT-KT</t>
  </si>
  <si>
    <t>Phòng TH Khoa KT-KT/25SV</t>
  </si>
  <si>
    <t>20241AA6037002</t>
  </si>
  <si>
    <t>20241AA6037003</t>
  </si>
  <si>
    <t>20241AA6037019</t>
  </si>
  <si>
    <t>20241AA6037020</t>
  </si>
  <si>
    <t>20241AA6037004</t>
  </si>
  <si>
    <t>Phòng TH 
Khoa KT-KT</t>
  </si>
  <si>
    <t>20241AA6037005</t>
  </si>
  <si>
    <t>20241AA6037006</t>
  </si>
  <si>
    <t>20241AA6037021</t>
  </si>
  <si>
    <t>20241AA6037022</t>
  </si>
  <si>
    <t>20241AA6037007</t>
  </si>
  <si>
    <t>20241AA6037008</t>
  </si>
  <si>
    <t>20241AA6037009</t>
  </si>
  <si>
    <t>20241AA6037023</t>
  </si>
  <si>
    <t>20241AA6037024</t>
  </si>
  <si>
    <t>20241AA6037010</t>
  </si>
  <si>
    <t>20241AA6037011</t>
  </si>
  <si>
    <t>20241AA6037012</t>
  </si>
  <si>
    <t>20241AA6037025</t>
  </si>
  <si>
    <t>20241AA6037026</t>
  </si>
  <si>
    <t>20241AA6037013</t>
  </si>
  <si>
    <t>20241AA6037014</t>
  </si>
  <si>
    <t>20241AA6037015</t>
  </si>
  <si>
    <t>20241AA6037027</t>
  </si>
  <si>
    <t>20241AA6037028</t>
  </si>
  <si>
    <t>20241AA6037016</t>
  </si>
  <si>
    <t>20241AA6037017</t>
  </si>
  <si>
    <t>20241AA6037018</t>
  </si>
  <si>
    <t>20241AA6037029</t>
  </si>
  <si>
    <t>20241AA6037030</t>
  </si>
  <si>
    <t>20241AA6003002</t>
  </si>
  <si>
    <t>20241AA6004002</t>
  </si>
  <si>
    <t>20241AA6005002</t>
  </si>
  <si>
    <t>20241AA6007002</t>
  </si>
  <si>
    <t>20241AA6008002</t>
  </si>
  <si>
    <t>20241AA6010002</t>
  </si>
  <si>
    <t>20241AA6024003</t>
  </si>
  <si>
    <t>20241AA6027002</t>
  </si>
  <si>
    <t>20241AA6029002</t>
  </si>
  <si>
    <t>20241AA6032001</t>
  </si>
  <si>
    <t>20241AA6034005</t>
  </si>
  <si>
    <t>20241AA6003012</t>
  </si>
  <si>
    <t>B3-405</t>
  </si>
  <si>
    <t>20241AA6004003</t>
  </si>
  <si>
    <t>20241AA6005003</t>
  </si>
  <si>
    <t>20241AA6007003</t>
  </si>
  <si>
    <t>20241AA6008003</t>
  </si>
  <si>
    <t>20241AA6010003</t>
  </si>
  <si>
    <t>20241AA6024007</t>
  </si>
  <si>
    <t>20241AA6027004</t>
  </si>
  <si>
    <t>20241AA6029003</t>
  </si>
  <si>
    <t>20241AA6032004</t>
  </si>
  <si>
    <t>20241AA6034007</t>
  </si>
  <si>
    <t>20241AA6003003</t>
  </si>
  <si>
    <t>20241AA6003004</t>
  </si>
  <si>
    <t>20241AA6004004</t>
  </si>
  <si>
    <t>20241AA6007004</t>
  </si>
  <si>
    <t>20241AA6008004</t>
  </si>
  <si>
    <t>20241AA6010004</t>
  </si>
  <si>
    <t>20241AA6024001</t>
  </si>
  <si>
    <t>20241AA6027008</t>
  </si>
  <si>
    <t>20241AA6029005</t>
  </si>
  <si>
    <t>20241AA6032008</t>
  </si>
  <si>
    <t>20241AA6034002</t>
  </si>
  <si>
    <t>20241AA6003005</t>
  </si>
  <si>
    <t>B3-304</t>
  </si>
  <si>
    <t>20241AA6007005</t>
  </si>
  <si>
    <t>20241AA6008005</t>
  </si>
  <si>
    <t>20241AA6010005</t>
  </si>
  <si>
    <t>20241AA6023001</t>
  </si>
  <si>
    <t>AA6023</t>
  </si>
  <si>
    <t>Kiểm soát quản lý</t>
  </si>
  <si>
    <t>20241AA6024011</t>
  </si>
  <si>
    <t>20241AA6027003</t>
  </si>
  <si>
    <t>20241AA6029006</t>
  </si>
  <si>
    <t>20241AA6032012</t>
  </si>
  <si>
    <t>20241BM6054003</t>
  </si>
  <si>
    <t>20241AA6034006</t>
  </si>
  <si>
    <t>20241AA6001001</t>
  </si>
  <si>
    <t>AA6001</t>
  </si>
  <si>
    <t>Báo cáo tài chính quốc tế (ACCA)</t>
  </si>
  <si>
    <t>Lớp học bằng TA/35SV</t>
  </si>
  <si>
    <t>20241AA6003006</t>
  </si>
  <si>
    <t>20241AA6003007</t>
  </si>
  <si>
    <t>20241AA6007006</t>
  </si>
  <si>
    <t>20241BM6016006</t>
  </si>
  <si>
    <t>20241AA6024005</t>
  </si>
  <si>
    <t>20241AA6027001</t>
  </si>
  <si>
    <t>20241AA6029001</t>
  </si>
  <si>
    <t>20241AA6032006</t>
  </si>
  <si>
    <t>20241AA6034004</t>
  </si>
  <si>
    <t>20241AA6034003</t>
  </si>
  <si>
    <t>20241AA6001002</t>
  </si>
  <si>
    <t>B3-407</t>
  </si>
  <si>
    <t>20241AA6007007</t>
  </si>
  <si>
    <t>20241BM6016002</t>
  </si>
  <si>
    <t>20241AA6069002</t>
  </si>
  <si>
    <t>AA6069</t>
  </si>
  <si>
    <t>Kế toán quản trị 2</t>
  </si>
  <si>
    <t>20241AA6024010</t>
  </si>
  <si>
    <t>20241AA6027009</t>
  </si>
  <si>
    <t>20241AA6029008</t>
  </si>
  <si>
    <t>20241AA6032010</t>
  </si>
  <si>
    <t>20241BM6061007</t>
  </si>
  <si>
    <t>20241AA6007008</t>
  </si>
  <si>
    <t>20241BM6016004</t>
  </si>
  <si>
    <t>20241AA6024004</t>
  </si>
  <si>
    <t>20241AA6027007</t>
  </si>
  <si>
    <t>20241AA6032003</t>
  </si>
  <si>
    <t>20241BM6054001</t>
  </si>
  <si>
    <t>20241BM6054002</t>
  </si>
  <si>
    <t>20241BM6061004</t>
  </si>
  <si>
    <t>20241BM6061003</t>
  </si>
  <si>
    <t>20241AA6034001</t>
  </si>
  <si>
    <t>20241AA6001003</t>
  </si>
  <si>
    <t>20241AA6003008</t>
  </si>
  <si>
    <t>20241AA6003009</t>
  </si>
  <si>
    <t>20241AA6007009</t>
  </si>
  <si>
    <t>20241AA6008006</t>
  </si>
  <si>
    <t>20241BM6016007</t>
  </si>
  <si>
    <t>20241AA6018001</t>
  </si>
  <si>
    <t>20241AA6024009</t>
  </si>
  <si>
    <t>20241AA6027005</t>
  </si>
  <si>
    <t>20241AA6032011</t>
  </si>
  <si>
    <t>20241IT6070001</t>
  </si>
  <si>
    <t>A9-307</t>
  </si>
  <si>
    <t>20241IT6074001</t>
  </si>
  <si>
    <t>IT6074</t>
  </si>
  <si>
    <t>Công cụ và kỹ thuật tính toán khoa học</t>
  </si>
  <si>
    <t>20241IT6052001</t>
  </si>
  <si>
    <t>IT6052</t>
  </si>
  <si>
    <t xml:space="preserve">Phòng TH Khoa CNTT </t>
  </si>
  <si>
    <t>Phòng TH Khoa Tin</t>
  </si>
  <si>
    <t>20241IT6075002</t>
  </si>
  <si>
    <t>IT6075</t>
  </si>
  <si>
    <t>Khai thác dữ liệu và ứng dụng</t>
  </si>
  <si>
    <t>20241FL6343001</t>
  </si>
  <si>
    <t>20241FL6343002</t>
  </si>
  <si>
    <t>20241IT6081001</t>
  </si>
  <si>
    <t>IT6081</t>
  </si>
  <si>
    <t>Xử lý ngôn ngữ tự nhiên</t>
  </si>
  <si>
    <t>20241IT6079001</t>
  </si>
  <si>
    <t>IT6079</t>
  </si>
  <si>
    <t>Deep Learning</t>
  </si>
  <si>
    <t>20241IT6052004</t>
  </si>
  <si>
    <t>20241IT6075001</t>
  </si>
  <si>
    <t>20241IT6077002</t>
  </si>
  <si>
    <t>20241AA6001004</t>
  </si>
  <si>
    <t>B3-404</t>
  </si>
  <si>
    <t>Lớp học bằng TA35SV</t>
  </si>
  <si>
    <t>20241AA6007012</t>
  </si>
  <si>
    <t>20241AA6010006</t>
  </si>
  <si>
    <t>20241AA6043001</t>
  </si>
  <si>
    <t>AA6043</t>
  </si>
  <si>
    <t>Kiểm soát nội bộ</t>
  </si>
  <si>
    <t>20241AA6046001</t>
  </si>
  <si>
    <t>AA6046</t>
  </si>
  <si>
    <t>Kiểm toán hệ thống thông tin</t>
  </si>
  <si>
    <t>20241AA6042001</t>
  </si>
  <si>
    <t>AA6042</t>
  </si>
  <si>
    <t>Kiểm toán nội bộ</t>
  </si>
  <si>
    <t>20241AA6044003</t>
  </si>
  <si>
    <t>AA6044</t>
  </si>
  <si>
    <t>Kiểm toán và dịch vụ đảm bảo (ACCA)</t>
  </si>
  <si>
    <t>20241AA6044004</t>
  </si>
  <si>
    <t>20241AA6032007</t>
  </si>
  <si>
    <t>20241AA6001005</t>
  </si>
  <si>
    <t>20241AA6007013</t>
  </si>
  <si>
    <t>20241AA6069001</t>
  </si>
  <si>
    <t>20241AA6043002</t>
  </si>
  <si>
    <t>20241AA6045001</t>
  </si>
  <si>
    <t>AA6045</t>
  </si>
  <si>
    <t>20241AA6046002</t>
  </si>
  <si>
    <t>20241AA6042002</t>
  </si>
  <si>
    <t>20241AA6044001</t>
  </si>
  <si>
    <t>20241AA6044002</t>
  </si>
  <si>
    <t>202411603206001</t>
  </si>
  <si>
    <t>1603206</t>
  </si>
  <si>
    <t>Đấu thầu</t>
  </si>
  <si>
    <t>A9-405</t>
  </si>
  <si>
    <t>202411603205001</t>
  </si>
  <si>
    <t>1603205</t>
  </si>
  <si>
    <t>Đầu tư quốc tế</t>
  </si>
  <si>
    <t>202411603219001</t>
  </si>
  <si>
    <t>1603219</t>
  </si>
  <si>
    <t>Phòng TH-QLKD</t>
  </si>
  <si>
    <t>Phòng TH-QLKD/35SV</t>
  </si>
  <si>
    <t>20241BM6026001</t>
  </si>
  <si>
    <t>20241BM6048001</t>
  </si>
  <si>
    <t>202411603222001</t>
  </si>
  <si>
    <t>1603222</t>
  </si>
  <si>
    <t>Quản lý dự án đầu tư</t>
  </si>
  <si>
    <t>202411603226001</t>
  </si>
  <si>
    <t>1603226</t>
  </si>
  <si>
    <t>Thẩm định dự án đầu tư</t>
  </si>
  <si>
    <t>20241FL6345001</t>
  </si>
  <si>
    <t>202411603225001</t>
  </si>
  <si>
    <t>1603225</t>
  </si>
  <si>
    <t>Tin học ứng dụng trong đầu tư</t>
  </si>
  <si>
    <t>202411603225002</t>
  </si>
  <si>
    <t>20241IT6052002</t>
  </si>
  <si>
    <t xml:space="preserve">KT Máy tính </t>
  </si>
  <si>
    <t>20241FE6007003</t>
  </si>
  <si>
    <t>A8-504</t>
  </si>
  <si>
    <t>20241FE6072002</t>
  </si>
  <si>
    <t>FE6072</t>
  </si>
  <si>
    <t>Lập trình mạng và truyền thông</t>
  </si>
  <si>
    <t>20241FE6034005</t>
  </si>
  <si>
    <t>20241FE6060003</t>
  </si>
  <si>
    <t>20241FE6073002</t>
  </si>
  <si>
    <t>FE6073</t>
  </si>
  <si>
    <t>Thiết kế phần mềm dựa trên mã nguồn mở</t>
  </si>
  <si>
    <t>20241FE6103001</t>
  </si>
  <si>
    <t>FE6103</t>
  </si>
  <si>
    <t>Xử lý ảnh</t>
  </si>
  <si>
    <t>20241IT6052003</t>
  </si>
  <si>
    <t>20241FE6074001</t>
  </si>
  <si>
    <t>FE6074</t>
  </si>
  <si>
    <t>Học máy và nhận dạng</t>
  </si>
  <si>
    <t>20241FE6072001</t>
  </si>
  <si>
    <t>20241FE6062001</t>
  </si>
  <si>
    <t>20241FE6034002</t>
  </si>
  <si>
    <t>20241FE6073001</t>
  </si>
  <si>
    <t>20241CT6056001</t>
  </si>
  <si>
    <t>CT6056</t>
  </si>
  <si>
    <t>Đánh giá tác động môi trường</t>
  </si>
  <si>
    <t xml:space="preserve">KT Môi trường </t>
  </si>
  <si>
    <t>20241CT6057001</t>
  </si>
  <si>
    <t>CT6057</t>
  </si>
  <si>
    <t>Đồ án Công nghệ kỹ thuật môi trường</t>
  </si>
  <si>
    <t>20241CT6160001</t>
  </si>
  <si>
    <t>CT6160</t>
  </si>
  <si>
    <t>Thực hành Công nghệ kỹ thuật môi trường 2</t>
  </si>
  <si>
    <t>20241CT6160002</t>
  </si>
  <si>
    <t>20241CT6138001</t>
  </si>
  <si>
    <t>CT6138</t>
  </si>
  <si>
    <t>Tin học ứng dụng trong kỹ thuật môi trường</t>
  </si>
  <si>
    <t>20241CT6184001</t>
  </si>
  <si>
    <t>CT6184</t>
  </si>
  <si>
    <t>Vật liệu mới trong xử lý môi trường</t>
  </si>
  <si>
    <t>2,3</t>
  </si>
  <si>
    <t>20241ME6045001</t>
  </si>
  <si>
    <t>ME6045</t>
  </si>
  <si>
    <t>Công nghệ bảo trì</t>
  </si>
  <si>
    <t>20241ME6078001</t>
  </si>
  <si>
    <t>ME6078</t>
  </si>
  <si>
    <t>ĐA nghiên cứu khả thi hệ thống công nghiệp</t>
  </si>
  <si>
    <t>20241ME6076001</t>
  </si>
  <si>
    <t>ME6076</t>
  </si>
  <si>
    <t>Kỹ thuật điều độ</t>
  </si>
  <si>
    <t>20241ME6073001</t>
  </si>
  <si>
    <t>ME6073</t>
  </si>
  <si>
    <t>Kỹ thuật ra quyết định</t>
  </si>
  <si>
    <t>20241BM6090001</t>
  </si>
  <si>
    <t>BM6090</t>
  </si>
  <si>
    <t>Quản lý vật tư và tồn kho</t>
  </si>
  <si>
    <t>20241BM6063001</t>
  </si>
  <si>
    <t>BM6063</t>
  </si>
  <si>
    <t>Quản trị sản xuất</t>
  </si>
  <si>
    <t>c</t>
  </si>
  <si>
    <t>20241LP6004004</t>
  </si>
  <si>
    <t>20241IT6004002</t>
  </si>
  <si>
    <t>20241IT6085004</t>
  </si>
  <si>
    <t>A9-402</t>
  </si>
  <si>
    <t>20241IT6024002</t>
  </si>
  <si>
    <t>IT6024</t>
  </si>
  <si>
    <t>Một số công nghệ phát triển phần mềm</t>
  </si>
  <si>
    <t>20241IT6030003</t>
  </si>
  <si>
    <t>20241IT6029006</t>
  </si>
  <si>
    <t>20241IT6033002</t>
  </si>
  <si>
    <t>20241IT6096001</t>
  </si>
  <si>
    <t>20241IT6034008</t>
  </si>
  <si>
    <t>20241IT6001002</t>
  </si>
  <si>
    <t>20241IT6085001</t>
  </si>
  <si>
    <t>20241IT6021002</t>
  </si>
  <si>
    <t>20241IT6022001</t>
  </si>
  <si>
    <t>20241IT6024001</t>
  </si>
  <si>
    <t>20241IT6030002</t>
  </si>
  <si>
    <t>20241IT6028003</t>
  </si>
  <si>
    <t>20241IT6028002</t>
  </si>
  <si>
    <t>20241IT6029003</t>
  </si>
  <si>
    <t>20241IT6033001</t>
  </si>
  <si>
    <t>20241IT6034003</t>
  </si>
  <si>
    <t>20241IT6004007</t>
  </si>
  <si>
    <t>20241IT6085006</t>
  </si>
  <si>
    <t>20241IT6020003</t>
  </si>
  <si>
    <t>20241IT6021006</t>
  </si>
  <si>
    <t>20241IT6024003</t>
  </si>
  <si>
    <t>20241IT6033004</t>
  </si>
  <si>
    <t>20241IT6004003</t>
  </si>
  <si>
    <t>20241IT6005001</t>
  </si>
  <si>
    <t>IT6005</t>
  </si>
  <si>
    <t>Công nghệ thực tại ảo</t>
  </si>
  <si>
    <t>20241IT6085003</t>
  </si>
  <si>
    <t>20241IT6084001</t>
  </si>
  <si>
    <t>20241IT6020001</t>
  </si>
  <si>
    <t>20241BM6003001</t>
  </si>
  <si>
    <t>BM6003</t>
  </si>
  <si>
    <t>Chuyên đề khởi sự kinh doanh</t>
  </si>
  <si>
    <t>A8-503</t>
  </si>
  <si>
    <t>20241BM6101001</t>
  </si>
  <si>
    <t>BM6101</t>
  </si>
  <si>
    <t>Mua sắm và tìm nguồn cung ứng toàn cầu</t>
  </si>
  <si>
    <t>20241BM6100002</t>
  </si>
  <si>
    <t>BM6100</t>
  </si>
  <si>
    <t>Quản trị chi phí và hiệu quả hoạt động chuỗi cung ứng</t>
  </si>
  <si>
    <t>20241BM6100001</t>
  </si>
  <si>
    <t>20241BM6097001</t>
  </si>
  <si>
    <t>BM6097</t>
  </si>
  <si>
    <t>Quản trị Logistics &amp; Chuỗi cung ứng toàn cầu</t>
  </si>
  <si>
    <t>20241BM6097002</t>
  </si>
  <si>
    <t>20241BM6105001</t>
  </si>
  <si>
    <t>BM6105</t>
  </si>
  <si>
    <t>Tin học ứng dụng ngành Logistics &amp; Quản lý chuỗi cung ứng</t>
  </si>
  <si>
    <t>20241BM6105002</t>
  </si>
  <si>
    <t>202411603186001</t>
  </si>
  <si>
    <t>1603186</t>
  </si>
  <si>
    <t>E - Marketing</t>
  </si>
  <si>
    <t>A10-708</t>
  </si>
  <si>
    <t>202411603203001</t>
  </si>
  <si>
    <t>1603203</t>
  </si>
  <si>
    <t>Nghiên cứu tình huống trong quản lý kinh doanh</t>
  </si>
  <si>
    <t>202411603176001</t>
  </si>
  <si>
    <t>1603176</t>
  </si>
  <si>
    <t>Quan hệ công chúng</t>
  </si>
  <si>
    <t>01</t>
  </si>
  <si>
    <t>202411603139001</t>
  </si>
  <si>
    <t>1603139</t>
  </si>
  <si>
    <t>Quản trị Marketing</t>
  </si>
  <si>
    <t>20241BM6065003</t>
  </si>
  <si>
    <t>BM6065</t>
  </si>
  <si>
    <t>202411603199003</t>
  </si>
  <si>
    <t>1603199</t>
  </si>
  <si>
    <t>Tin học ứng dụng marketing</t>
  </si>
  <si>
    <t>7,8,9,10,10,11</t>
  </si>
  <si>
    <t>202411603186002</t>
  </si>
  <si>
    <t>202411603203002</t>
  </si>
  <si>
    <t>202411603176002</t>
  </si>
  <si>
    <t>02</t>
  </si>
  <si>
    <t>20241BM6065001</t>
  </si>
  <si>
    <t>20241BM6065002</t>
  </si>
  <si>
    <t>202411603199001</t>
  </si>
  <si>
    <t>202411603199002</t>
  </si>
  <si>
    <t>202411403136001</t>
  </si>
  <si>
    <t>1403136</t>
  </si>
  <si>
    <t>Tổ chức sự kiện</t>
  </si>
  <si>
    <t>20241FE6088001</t>
  </si>
  <si>
    <t>FE6088</t>
  </si>
  <si>
    <t>An toàn mạng máy tính và truyền thông</t>
  </si>
  <si>
    <t>20241FE6094001</t>
  </si>
  <si>
    <t>FE6094</t>
  </si>
  <si>
    <t>Đồ án chuyên ngành(MMTTT)</t>
  </si>
  <si>
    <t>20241FE6090001</t>
  </si>
  <si>
    <t>FE6090</t>
  </si>
  <si>
    <t>Hệ thống nhúng cho truyền thông dữ liệu</t>
  </si>
  <si>
    <t>20241FE6091001</t>
  </si>
  <si>
    <t>FE6091</t>
  </si>
  <si>
    <t>Kiểm thử hệ thống mạng và truyền thông</t>
  </si>
  <si>
    <t>20241LP6003005</t>
  </si>
  <si>
    <t>20241FE6092001</t>
  </si>
  <si>
    <t>FE6092</t>
  </si>
  <si>
    <t>Quản trị hệ thống trên nền tảng Linux</t>
  </si>
  <si>
    <t>20241FL6114001</t>
  </si>
  <si>
    <t>FL6114</t>
  </si>
  <si>
    <t>Thực tập doanh nghiệp (Ngôn ngữ Anh)</t>
  </si>
  <si>
    <t>Thứ 2 đến thứ 6</t>
  </si>
  <si>
    <t>Học từ 11 /11 /2024</t>
  </si>
  <si>
    <t>20241FL6386002</t>
  </si>
  <si>
    <t>FL6386</t>
  </si>
  <si>
    <t>Tiếng Anh Du lịch-Thương mại nâng cao 1</t>
  </si>
  <si>
    <t>A7-611</t>
  </si>
  <si>
    <t>20241FL6386001</t>
  </si>
  <si>
    <t>20241FL6387002</t>
  </si>
  <si>
    <t>FL6387</t>
  </si>
  <si>
    <t>Tiếng Anh Du lịch-Thương mại nâng cao 2</t>
  </si>
  <si>
    <t>20241FL6387001</t>
  </si>
  <si>
    <t>20241FL6383001</t>
  </si>
  <si>
    <t>FL6383</t>
  </si>
  <si>
    <t>Tiếng Anh học thuật nâng cao</t>
  </si>
  <si>
    <t>20241FL6383002</t>
  </si>
  <si>
    <t>20241FL6114002</t>
  </si>
  <si>
    <t>20241FL6386003</t>
  </si>
  <si>
    <t>20241FL6386004</t>
  </si>
  <si>
    <t>20241FL6387003</t>
  </si>
  <si>
    <t>20241FL6387004</t>
  </si>
  <si>
    <t>20241FL6383003</t>
  </si>
  <si>
    <t>20241FL6383004</t>
  </si>
  <si>
    <t>20241FL6386006</t>
  </si>
  <si>
    <t>A7-613</t>
  </si>
  <si>
    <t>20241FL6386005</t>
  </si>
  <si>
    <t>20241FL6387006</t>
  </si>
  <si>
    <t>20241FL6387005</t>
  </si>
  <si>
    <t>20241FL6383005</t>
  </si>
  <si>
    <t>20241FL6383006</t>
  </si>
  <si>
    <t>20241FL6211001</t>
  </si>
  <si>
    <t>FL6211</t>
  </si>
  <si>
    <t>Phiên dịch tiếng Hàn Quốc 3</t>
  </si>
  <si>
    <t>20241FL6211002</t>
  </si>
  <si>
    <t>20241FL6212001</t>
  </si>
  <si>
    <t>FL6212</t>
  </si>
  <si>
    <t>Thực tập doanh nghiệp</t>
  </si>
  <si>
    <t>20241FL6217001</t>
  </si>
  <si>
    <t>FL6217</t>
  </si>
  <si>
    <t>Tiếng Hàn Quốc công nghệ thông tin</t>
  </si>
  <si>
    <t>20241FL6217002</t>
  </si>
  <si>
    <t>A7-611A</t>
  </si>
  <si>
    <t>20241FL6219002</t>
  </si>
  <si>
    <t>FL6219</t>
  </si>
  <si>
    <t>Tiếng Hàn Quốc du lịch-khách sạn</t>
  </si>
  <si>
    <t>20241FL6219001</t>
  </si>
  <si>
    <t>20241FL6220002</t>
  </si>
  <si>
    <t>FL6220</t>
  </si>
  <si>
    <t>Tiếng Hàn Quốc kinh tế-thương mại</t>
  </si>
  <si>
    <t>20241FL6220001</t>
  </si>
  <si>
    <t>20241FL6267001</t>
  </si>
  <si>
    <t>FL6267</t>
  </si>
  <si>
    <t>Thực tập doanh nghiệp (Ngôn ngữ Nhật)</t>
  </si>
  <si>
    <t>20241FL6272001</t>
  </si>
  <si>
    <t>FL6272</t>
  </si>
  <si>
    <t>Tiếng Nhật công nghệ thông tin</t>
  </si>
  <si>
    <t>20241FL6272003</t>
  </si>
  <si>
    <t>20241FL6272002</t>
  </si>
  <si>
    <t>20241FL6274003</t>
  </si>
  <si>
    <t>FL6274</t>
  </si>
  <si>
    <t>Tiếng Nhật du lịch-khách sạn</t>
  </si>
  <si>
    <t>20241FL6274001</t>
  </si>
  <si>
    <t>20241FL6274002</t>
  </si>
  <si>
    <t>20241FL6275001</t>
  </si>
  <si>
    <t>FL6275</t>
  </si>
  <si>
    <t>Tiếng Nhật kinh tế-thương mại</t>
  </si>
  <si>
    <t>20241FL6275002</t>
  </si>
  <si>
    <t>20241FL6275003</t>
  </si>
  <si>
    <t>20241FL6408001</t>
  </si>
  <si>
    <t>FL6408</t>
  </si>
  <si>
    <t>Tiếng Trung học thuật nâng cao</t>
  </si>
  <si>
    <t>A7-615</t>
  </si>
  <si>
    <t>20241FL6408002</t>
  </si>
  <si>
    <t>20241FL6411001</t>
  </si>
  <si>
    <t>FL6411</t>
  </si>
  <si>
    <t>Tiếng Trung Quốc Du lịch-Thương mại nâng cao 1</t>
  </si>
  <si>
    <t>20241FL6411003</t>
  </si>
  <si>
    <t>20241FL6411002</t>
  </si>
  <si>
    <t>20241FL6411004</t>
  </si>
  <si>
    <t>20241FL6408003</t>
  </si>
  <si>
    <t>20241FL6408004</t>
  </si>
  <si>
    <t>20241FL6411005</t>
  </si>
  <si>
    <t>20241FL6411006</t>
  </si>
  <si>
    <t>20241FL6409001</t>
  </si>
  <si>
    <t>FL6409</t>
  </si>
  <si>
    <t>Tiếng Trung Quốc Khoa học Kỹ thuật nâng cao 1</t>
  </si>
  <si>
    <t>20241FL6410001</t>
  </si>
  <si>
    <t>FL6410</t>
  </si>
  <si>
    <t>Tiếng Trung Quốc Khoa học Kỹ thuật nâng cao 2</t>
  </si>
  <si>
    <t>20241AT6008001</t>
  </si>
  <si>
    <t xml:space="preserve">Ô tô </t>
  </si>
  <si>
    <t>20241AT6009002</t>
  </si>
  <si>
    <t>AT6009</t>
  </si>
  <si>
    <t>Đồ án chuyên ngành Kỹ thuật ô tô</t>
  </si>
  <si>
    <t>20241ME6031001</t>
  </si>
  <si>
    <t>20241FL6347001</t>
  </si>
  <si>
    <t>20241FL6347002</t>
  </si>
  <si>
    <t>20241AT6008004</t>
  </si>
  <si>
    <t>20241AT6009001</t>
  </si>
  <si>
    <t>20241AT6008003</t>
  </si>
  <si>
    <t>20241AT6009004</t>
  </si>
  <si>
    <t>20241AT6008005</t>
  </si>
  <si>
    <t>20241AT6009003</t>
  </si>
  <si>
    <t>20241AT6008002</t>
  </si>
  <si>
    <t>20241AT6009006</t>
  </si>
  <si>
    <t>20241AT6008006</t>
  </si>
  <si>
    <t>20241AT6009005</t>
  </si>
  <si>
    <t>20241AT6057001</t>
  </si>
  <si>
    <t>AT6057</t>
  </si>
  <si>
    <t>Kỹ thuật chẩn đoán và sửa chữa điện-điện tử ô tô</t>
  </si>
  <si>
    <t>Phòng TH khoa Oto/20SV</t>
  </si>
  <si>
    <t>20241AT6057002</t>
  </si>
  <si>
    <t>20241AT6057016</t>
  </si>
  <si>
    <t>Phòng TH
khoa Oto</t>
  </si>
  <si>
    <t>20241AT6057017</t>
  </si>
  <si>
    <t>20241AT6057003</t>
  </si>
  <si>
    <t>Phòng TH 
khoa Oto</t>
  </si>
  <si>
    <t>20241AT6057004</t>
  </si>
  <si>
    <t>20241AT6057013</t>
  </si>
  <si>
    <t>20241AT6057018</t>
  </si>
  <si>
    <t>20241AT6057005</t>
  </si>
  <si>
    <t>20241AT6057006</t>
  </si>
  <si>
    <t>20241AT6057019</t>
  </si>
  <si>
    <t>20241AT6057007</t>
  </si>
  <si>
    <t>Phòng TH khoa Oto</t>
  </si>
  <si>
    <t>20241AT6057008</t>
  </si>
  <si>
    <t>20241AT6057014</t>
  </si>
  <si>
    <t>20241AT6057020</t>
  </si>
  <si>
    <t>20241AT6057009</t>
  </si>
  <si>
    <t>Phòng TH
 khoa Oto</t>
  </si>
  <si>
    <t>20241AT6057010</t>
  </si>
  <si>
    <t>20241AT6057021</t>
  </si>
  <si>
    <t>20241AT6057011</t>
  </si>
  <si>
    <t>20241AT6057012</t>
  </si>
  <si>
    <t>20241AT6057015</t>
  </si>
  <si>
    <t>20241AT6052001</t>
  </si>
  <si>
    <t>AT6052</t>
  </si>
  <si>
    <t>Kỹ thuật chẩn đoán và sửa chữa ô tô</t>
  </si>
  <si>
    <t>20241AT6052002</t>
  </si>
  <si>
    <t>20241AT6052015</t>
  </si>
  <si>
    <t>20241AT6052003</t>
  </si>
  <si>
    <t>20241AT6052004</t>
  </si>
  <si>
    <t>20241AT6052016</t>
  </si>
  <si>
    <t>20241AT6052017</t>
  </si>
  <si>
    <t>20241AT6052005</t>
  </si>
  <si>
    <t>20241AT6052006</t>
  </si>
  <si>
    <t>20241AT6052018</t>
  </si>
  <si>
    <t>20241AT6052019</t>
  </si>
  <si>
    <t>20241AT6052007</t>
  </si>
  <si>
    <t>20241AT6052008</t>
  </si>
  <si>
    <t>20241AT6052013</t>
  </si>
  <si>
    <t>20241AT6052020</t>
  </si>
  <si>
    <t>20241AT6052009</t>
  </si>
  <si>
    <t>20241AT6052010</t>
  </si>
  <si>
    <t>20241AT6052014</t>
  </si>
  <si>
    <t>20241AT6052021</t>
  </si>
  <si>
    <t>20241AT6052011</t>
  </si>
  <si>
    <t>20241AT6052012</t>
  </si>
  <si>
    <t>20241AT6025001</t>
  </si>
  <si>
    <t>20241AT6025002</t>
  </si>
  <si>
    <t>20241AT6025010</t>
  </si>
  <si>
    <t>20241AT6025013</t>
  </si>
  <si>
    <t>20241AT6025003</t>
  </si>
  <si>
    <t>20241AT6025004</t>
  </si>
  <si>
    <t>20241AT6025011</t>
  </si>
  <si>
    <t>20241AT6025014</t>
  </si>
  <si>
    <t>20241AT6025005</t>
  </si>
  <si>
    <t>20241AT6025006</t>
  </si>
  <si>
    <t>20241AT6025012</t>
  </si>
  <si>
    <t>20241AT6025015</t>
  </si>
  <si>
    <t>20241AT6025007</t>
  </si>
  <si>
    <t>20241AT6025016</t>
  </si>
  <si>
    <t>20241AT6025017</t>
  </si>
  <si>
    <t>20241AT6025008</t>
  </si>
  <si>
    <t>20241AT6025018</t>
  </si>
  <si>
    <t>20241AT6025019</t>
  </si>
  <si>
    <t>20241AT6025009</t>
  </si>
  <si>
    <t>20241AT6025020</t>
  </si>
  <si>
    <t>20241AT6025021</t>
  </si>
  <si>
    <t>20241MC6001001</t>
  </si>
  <si>
    <t>Phòng TH TTCK</t>
  </si>
  <si>
    <t>Phòng TH TTCK/20SV</t>
  </si>
  <si>
    <t>20241AA6053001</t>
  </si>
  <si>
    <t>20241AA6061001</t>
  </si>
  <si>
    <t>AA6061</t>
  </si>
  <si>
    <t>Dự báo và phân tích dữ liệu</t>
  </si>
  <si>
    <t>20241BM6112001</t>
  </si>
  <si>
    <t>BM6112</t>
  </si>
  <si>
    <t>Phân tích dữ liệu đầu tư tài chính</t>
  </si>
  <si>
    <t>20241AA6064001</t>
  </si>
  <si>
    <t>AA6064</t>
  </si>
  <si>
    <t>Phân tích dữ liệu lớn trong kế toán, kiểm toán</t>
  </si>
  <si>
    <t>20241AA6065001</t>
  </si>
  <si>
    <t>AA6065</t>
  </si>
  <si>
    <t>Phân tích dữ liệu tài chính</t>
  </si>
  <si>
    <t>20241AA6060001</t>
  </si>
  <si>
    <t>AA6060</t>
  </si>
  <si>
    <t>Phân tích dữ liệu và ra quyết định</t>
  </si>
  <si>
    <t>20241TO6031001</t>
  </si>
  <si>
    <t>TO6031</t>
  </si>
  <si>
    <t>20241TO6072001</t>
  </si>
  <si>
    <t>TO6072</t>
  </si>
  <si>
    <t xml:space="preserve">20241TO6058003	</t>
  </si>
  <si>
    <t>Phòng TH -DL</t>
  </si>
  <si>
    <t xml:space="preserve">Chuyển từ 
K18 sang </t>
  </si>
  <si>
    <t>20241TO6058004</t>
  </si>
  <si>
    <t>20241TO6072002</t>
  </si>
  <si>
    <t>20241BM6014001</t>
  </si>
  <si>
    <t>20241BM6051004</t>
  </si>
  <si>
    <t>BM6051</t>
  </si>
  <si>
    <t>Quản trị chất lượng</t>
  </si>
  <si>
    <t>20241BM6052004</t>
  </si>
  <si>
    <t>20241BM6053002</t>
  </si>
  <si>
    <t>20241BM6056003</t>
  </si>
  <si>
    <t>BM6056</t>
  </si>
  <si>
    <t>Quản trị đổi mới</t>
  </si>
  <si>
    <t>20241BM6055004</t>
  </si>
  <si>
    <t>BM6055</t>
  </si>
  <si>
    <t>Quản trị dự án đầu tư</t>
  </si>
  <si>
    <t>20241BM6051002</t>
  </si>
  <si>
    <t>20241BM6052001</t>
  </si>
  <si>
    <t>20241BM6053001</t>
  </si>
  <si>
    <t>20241BM6056001</t>
  </si>
  <si>
    <t>20241BM6055002</t>
  </si>
  <si>
    <t>20241BM6059001</t>
  </si>
  <si>
    <t>20241BM6051003</t>
  </si>
  <si>
    <t>20241BM6052002</t>
  </si>
  <si>
    <t>20241BM6053003</t>
  </si>
  <si>
    <t>20241BM6056002</t>
  </si>
  <si>
    <t>20241BM6055003</t>
  </si>
  <si>
    <t>20241BM6075001</t>
  </si>
  <si>
    <t>20241BM6048002</t>
  </si>
  <si>
    <t>20241BM6051001</t>
  </si>
  <si>
    <t>20241BM6052003</t>
  </si>
  <si>
    <t>20241BM6055001</t>
  </si>
  <si>
    <t>20241BM6075002</t>
  </si>
  <si>
    <t>20241BM6061005</t>
  </si>
  <si>
    <t>A9-609</t>
  </si>
  <si>
    <t>20241BM6061006</t>
  </si>
  <si>
    <t>A8-401</t>
  </si>
  <si>
    <t>20241BM6063002</t>
  </si>
  <si>
    <t>20241BM6064001</t>
  </si>
  <si>
    <t>20241BM6077001</t>
  </si>
  <si>
    <t>20241BS6013001</t>
  </si>
  <si>
    <t>20241BM6061001</t>
  </si>
  <si>
    <t>20241BM6061002</t>
  </si>
  <si>
    <t>202411603219002</t>
  </si>
  <si>
    <t>Phòng TH khoa QLKD/35SV</t>
  </si>
  <si>
    <t>20241BM6026002</t>
  </si>
  <si>
    <t>Phòng TH 
khoa QLKD</t>
  </si>
  <si>
    <t>20241BM6026003</t>
  </si>
  <si>
    <t>20241BM6026004</t>
  </si>
  <si>
    <t>20241BM6026005</t>
  </si>
  <si>
    <t>20241BM6026006</t>
  </si>
  <si>
    <t>Phòng TH khoa QLKD</t>
  </si>
  <si>
    <t>20241BM6027001</t>
  </si>
  <si>
    <t>20241BM6027011</t>
  </si>
  <si>
    <t>20241BM6027006</t>
  </si>
  <si>
    <t>20241BM6027002</t>
  </si>
  <si>
    <t>20241BM6027007</t>
  </si>
  <si>
    <t>20241BM6027003</t>
  </si>
  <si>
    <t>20241BM6027012</t>
  </si>
  <si>
    <t>20241BM6027008</t>
  </si>
  <si>
    <t>20241BM6027004</t>
  </si>
  <si>
    <t>20241BM6027009</t>
  </si>
  <si>
    <t>20241BM6027005</t>
  </si>
  <si>
    <t>20241BM6027013</t>
  </si>
  <si>
    <t>20241BM6027010</t>
  </si>
  <si>
    <t>20241BM6028001</t>
  </si>
  <si>
    <t>BM6028</t>
  </si>
  <si>
    <t>Kỹ năng lập kế hoạch nghề nghiệp</t>
  </si>
  <si>
    <t>20241BM6028002</t>
  </si>
  <si>
    <t>20241BM6028003</t>
  </si>
  <si>
    <t>20241BM6028004</t>
  </si>
  <si>
    <t>20241BM6080001</t>
  </si>
  <si>
    <t>BM6080</t>
  </si>
  <si>
    <t>Thực hành nghề nghiệp</t>
  </si>
  <si>
    <t>20241BM6080007</t>
  </si>
  <si>
    <t>20241BM6080002</t>
  </si>
  <si>
    <t>20241BM6080008</t>
  </si>
  <si>
    <t>20241BM6080003</t>
  </si>
  <si>
    <t>20241BM6080009</t>
  </si>
  <si>
    <t>20241BM6080004</t>
  </si>
  <si>
    <t>20241BM6080010</t>
  </si>
  <si>
    <t>20241BM6080005</t>
  </si>
  <si>
    <t>20241BM6080011</t>
  </si>
  <si>
    <t>20241BM6080006</t>
  </si>
  <si>
    <t>20241BM6080012</t>
  </si>
  <si>
    <t>20241FL6345002</t>
  </si>
  <si>
    <t>20241FL6345003</t>
  </si>
  <si>
    <t>20241BM6129001</t>
  </si>
  <si>
    <t>BM6129</t>
  </si>
  <si>
    <t>Đánh giá thực hiện công việc</t>
  </si>
  <si>
    <t>A10-803</t>
  </si>
  <si>
    <t>20241BM6133001</t>
  </si>
  <si>
    <t>BM6133</t>
  </si>
  <si>
    <t>Đồ án quản trị nguồn nhân lực</t>
  </si>
  <si>
    <t>20241BM6131002</t>
  </si>
  <si>
    <t>20241BM6126001</t>
  </si>
  <si>
    <t>BM6126</t>
  </si>
  <si>
    <t>Quản trị chiến lược nguồn nhân lực</t>
  </si>
  <si>
    <t>20241BM6139001</t>
  </si>
  <si>
    <t>BM6139</t>
  </si>
  <si>
    <t>Quản trị nhân lực quốc tế</t>
  </si>
  <si>
    <t>20241BM6138001</t>
  </si>
  <si>
    <t>BM6138</t>
  </si>
  <si>
    <t>Quản trị nhân lực trong thời đại số</t>
  </si>
  <si>
    <t>20241BM6130001</t>
  </si>
  <si>
    <t>BM6130</t>
  </si>
  <si>
    <t>Thù lao và phúc lợi</t>
  </si>
  <si>
    <t>20241BM6124004</t>
  </si>
  <si>
    <t>BM6124</t>
  </si>
  <si>
    <t>Tin học ứng dụng trong quản trị nhân lực</t>
  </si>
  <si>
    <t>Phòng TH Khoa QLKD/35SV</t>
  </si>
  <si>
    <t>20241BM6124003</t>
  </si>
  <si>
    <t>20241BM6129002</t>
  </si>
  <si>
    <t>20241BM6133002</t>
  </si>
  <si>
    <t>20241BM6027014</t>
  </si>
  <si>
    <t>20241BM6027015</t>
  </si>
  <si>
    <t>20241BM6131001</t>
  </si>
  <si>
    <t>20241BM6126002</t>
  </si>
  <si>
    <t>20241BM6139002</t>
  </si>
  <si>
    <t>20241BM6130002</t>
  </si>
  <si>
    <t>20241BM6124006</t>
  </si>
  <si>
    <t>20241BM6124005</t>
  </si>
  <si>
    <t>20241BM6117001</t>
  </si>
  <si>
    <t>20241BM6156001</t>
  </si>
  <si>
    <t>BM6156</t>
  </si>
  <si>
    <t>Công tác văn thư, lưu trữ trong cơ quan Đảng</t>
  </si>
  <si>
    <t>A9-409</t>
  </si>
  <si>
    <t>20241BM6137002</t>
  </si>
  <si>
    <t>20241TO6084001</t>
  </si>
  <si>
    <t>TO6084</t>
  </si>
  <si>
    <t>20241TO6084005</t>
  </si>
  <si>
    <t>20241BM6152002</t>
  </si>
  <si>
    <t>BM6152</t>
  </si>
  <si>
    <t>Nghiệp vụ thư ký</t>
  </si>
  <si>
    <t>20241BM6154001</t>
  </si>
  <si>
    <t>BM6154</t>
  </si>
  <si>
    <t>Quản lý và sử dụng trang thiết bị văn phòng</t>
  </si>
  <si>
    <t>20241BM6154004</t>
  </si>
  <si>
    <t>20241BM6124001</t>
  </si>
  <si>
    <t>20241TO6082004</t>
  </si>
  <si>
    <t>TO6082</t>
  </si>
  <si>
    <t>Tổ chức hoạt động tập thể</t>
  </si>
  <si>
    <t>20241BM6157001</t>
  </si>
  <si>
    <t>BM6157</t>
  </si>
  <si>
    <t>Công tác văn thư, lưu trữ trong doanh nghiệp</t>
  </si>
  <si>
    <t>20241BM6137001</t>
  </si>
  <si>
    <t>20241TO6084003</t>
  </si>
  <si>
    <t>20241TO6084004</t>
  </si>
  <si>
    <t>20241TO6084002</t>
  </si>
  <si>
    <t>20241BM6152001</t>
  </si>
  <si>
    <t>20241BM6154003</t>
  </si>
  <si>
    <t>20241BM6154002</t>
  </si>
  <si>
    <t>20241BM6124002</t>
  </si>
  <si>
    <t>20241TO6082003</t>
  </si>
  <si>
    <t>20241TO6082001</t>
  </si>
  <si>
    <t>20241TO6082002</t>
  </si>
  <si>
    <t>20241ME6136001</t>
  </si>
  <si>
    <t>ME6136</t>
  </si>
  <si>
    <t>Đồ án robot và trí tuệ nhân tạo</t>
  </si>
  <si>
    <t xml:space="preserve">Robot </t>
  </si>
  <si>
    <t>20241ME6059002</t>
  </si>
  <si>
    <t>20241ME6039002</t>
  </si>
  <si>
    <t>Phòng TH-CK/25SV</t>
  </si>
  <si>
    <t>20241ME6039004</t>
  </si>
  <si>
    <t>20241ME6039006</t>
  </si>
  <si>
    <t>20241ME6039008</t>
  </si>
  <si>
    <t>20241ME6146001</t>
  </si>
  <si>
    <t>ME6146</t>
  </si>
  <si>
    <t>Thực hành trí tuệ nhân tạo</t>
  </si>
  <si>
    <t>20241ME6146002</t>
  </si>
  <si>
    <t>20241FL6341005</t>
  </si>
  <si>
    <t>20241FL6341006</t>
  </si>
  <si>
    <t>20241BM6011001</t>
  </si>
  <si>
    <t>BM6011</t>
  </si>
  <si>
    <t>Đầu tư bất động sản</t>
  </si>
  <si>
    <t>20241BM6089001</t>
  </si>
  <si>
    <t>BM6089</t>
  </si>
  <si>
    <t>Kế toán ngân hàng 2</t>
  </si>
  <si>
    <t>A10-816</t>
  </si>
  <si>
    <t>20241AA6016001</t>
  </si>
  <si>
    <t>20241AA6016002</t>
  </si>
  <si>
    <t>20241AA6020001</t>
  </si>
  <si>
    <t>AA6020</t>
  </si>
  <si>
    <t>Kế toán thuế</t>
  </si>
  <si>
    <t>20241BM6031001</t>
  </si>
  <si>
    <t>BM6031</t>
  </si>
  <si>
    <t>Lập kế hoạch nghề nghiệp</t>
  </si>
  <si>
    <t>20241BM6045001</t>
  </si>
  <si>
    <t>BM6045</t>
  </si>
  <si>
    <t>Phân tích tài chính doanh nghiệp</t>
  </si>
  <si>
    <t>20241BM6066001</t>
  </si>
  <si>
    <t>20241BM6072003</t>
  </si>
  <si>
    <t>BM6072</t>
  </si>
  <si>
    <t>Tin học ứng dụng trong Tài chính-Ngân hàng</t>
  </si>
  <si>
    <t>20241BM6072002</t>
  </si>
  <si>
    <t>20241BM6011003</t>
  </si>
  <si>
    <t>20241BM6011002</t>
  </si>
  <si>
    <t>20241BM6089002</t>
  </si>
  <si>
    <t>20241AA6016004</t>
  </si>
  <si>
    <t>20241AA6016003</t>
  </si>
  <si>
    <t>20241AA6020002</t>
  </si>
  <si>
    <t>20241BM6031003</t>
  </si>
  <si>
    <t>20241BM6031002</t>
  </si>
  <si>
    <t>20241BM6044001</t>
  </si>
  <si>
    <t>20241BM6074001</t>
  </si>
  <si>
    <t>BM6074</t>
  </si>
  <si>
    <t>Thanh toán quốc tế</t>
  </si>
  <si>
    <t>20241BM6072001</t>
  </si>
  <si>
    <t>20241BM6072004</t>
  </si>
  <si>
    <t>20241GF6008001</t>
  </si>
  <si>
    <t>GF6008</t>
  </si>
  <si>
    <t>Đồ án chuyên ngành Thiết kế thời trang</t>
  </si>
  <si>
    <t>Phòng TH  khoa May/25SV</t>
  </si>
  <si>
    <t>20241GF6008002</t>
  </si>
  <si>
    <t>20241LP6006001</t>
  </si>
  <si>
    <t>LP6006</t>
  </si>
  <si>
    <t>Luật sở hữu trí tuệ</t>
  </si>
  <si>
    <t>20241GF6036001</t>
  </si>
  <si>
    <t>GF6036</t>
  </si>
  <si>
    <t>Thiết kế chuyển đổi mẫu</t>
  </si>
  <si>
    <t>20241GF6036002</t>
  </si>
  <si>
    <t>20241GF6048005</t>
  </si>
  <si>
    <t>20241GF6048010</t>
  </si>
  <si>
    <t>20241GF6051001</t>
  </si>
  <si>
    <t>GF6051</t>
  </si>
  <si>
    <t>Thiết kế và giác sơ đồ trên máy tính</t>
  </si>
  <si>
    <t>20241GF6051002</t>
  </si>
  <si>
    <t>20241GF6054001</t>
  </si>
  <si>
    <t>GF6054</t>
  </si>
  <si>
    <t>Thực hành công nghệ may trang phục khoác ngoài</t>
  </si>
  <si>
    <t>20241GF6054002</t>
  </si>
  <si>
    <t>20241GF6082001</t>
  </si>
  <si>
    <t>GF6082</t>
  </si>
  <si>
    <t>Cơ sở xây dựng nhà máy sợi, dệt, nhuộm</t>
  </si>
  <si>
    <t xml:space="preserve">VL Dệt may </t>
  </si>
  <si>
    <t>20241GF6086001</t>
  </si>
  <si>
    <t>GF6086</t>
  </si>
  <si>
    <t>Đồ án thiết kế dây chuyền nhuộm, in hoa và xử lý hoàn tất sản phẩm dệt may</t>
  </si>
  <si>
    <t>Phòng TH-Khoa May</t>
  </si>
  <si>
    <t>20241GF6085001</t>
  </si>
  <si>
    <t>GF6085</t>
  </si>
  <si>
    <t>Đồ án thiết kế dây chuyền vải dệt kim</t>
  </si>
  <si>
    <t>20241GF6087001</t>
  </si>
  <si>
    <t>GF6087</t>
  </si>
  <si>
    <t>Kiểm tra chất lượng sản phẩm dệt may</t>
  </si>
  <si>
    <t>20241GF6094001</t>
  </si>
  <si>
    <t>GF6094</t>
  </si>
  <si>
    <t>Lý thuyết và kỹ thuật đo màu sản phẩm dệt may</t>
  </si>
  <si>
    <t>Klhu B</t>
  </si>
  <si>
    <t>20241GF6093001</t>
  </si>
  <si>
    <t>GF6093</t>
  </si>
  <si>
    <t>Marketing dệt may</t>
  </si>
  <si>
    <t>20241GF6095001</t>
  </si>
  <si>
    <t>GF6095</t>
  </si>
  <si>
    <t>Sinh thái và môi trường dệt may</t>
  </si>
  <si>
    <t>20241GF6092001</t>
  </si>
  <si>
    <t>GF6092</t>
  </si>
  <si>
    <t>Thực tập công nghệ nhuộm, in hoa và xử lý hoàn tất sản phẩm dệt</t>
  </si>
  <si>
    <t>Cơ sở SX</t>
  </si>
  <si>
    <t>Học từ 0 /0 /2024</t>
  </si>
  <si>
    <t>THỜI KHÓA BIỀU (LỚP ỔN ĐỊNH) HỌC KỲ 1 NĂM HỌC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</si>
</sst>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40">
    <font>
      <sz val="11"/>
      <color theme="1"/>
      <name val="Aptos Narrow"/>
      <family val="2"/>
      <scheme val="minor"/>
    </font>
    <font>
      <b/>
      <sz val="14"/>
      <color indexed="8"/>
      <name val="Times New Roman"/>
      <family val="1"/>
    </font>
    <font>
      <sz val="12"/>
      <name val="Arial"/>
      <family val="2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  <charset val="163"/>
    </font>
    <font>
      <sz val="11"/>
      <color rgb="FF404040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7"/>
      <name val="Arial"/>
      <family val="2"/>
    </font>
    <font>
      <sz val="10"/>
      <name val="Arial"/>
      <family val="2"/>
    </font>
    <font>
      <sz val="8"/>
      <name val="Arial"/>
      <family val="2"/>
      <charset val="163"/>
    </font>
    <font>
      <sz val="11"/>
      <name val="Times New Roman"/>
      <family val="1"/>
    </font>
    <font>
      <b/>
      <sz val="12"/>
      <color indexed="12"/>
      <name val="Times New Roman"/>
      <family val="1"/>
    </font>
    <font>
      <sz val="10"/>
      <color indexed="17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ptos Narrow"/>
      <family val="2"/>
      <scheme val="minor"/>
    </font>
    <font>
      <b/>
      <sz val="14"/>
      <name val="Times New Roman"/>
      <family val="1"/>
    </font>
    <font>
      <b/>
      <sz val="10"/>
      <name val="Arial"/>
      <family val="2"/>
    </font>
    <font>
      <b/>
      <sz val="9"/>
      <color indexed="8"/>
      <name val="Times New Roman"/>
      <family val="1"/>
    </font>
    <font>
      <sz val="10"/>
      <color theme="1"/>
      <name val="Arial Unicode MS"/>
    </font>
    <font>
      <sz val="9"/>
      <name val="Arial"/>
      <family val="2"/>
    </font>
    <font>
      <sz val="11"/>
      <color theme="1"/>
      <name val="Times New Roman"/>
      <family val="1"/>
    </font>
    <font>
      <sz val="10"/>
      <color rgb="FF000000"/>
      <name val="Arial Unicode MS"/>
    </font>
    <font>
      <sz val="10"/>
      <color rgb="FF404040"/>
      <name val="Roboto"/>
    </font>
    <font>
      <sz val="9"/>
      <name val="Times New Roman"/>
      <family val="1"/>
    </font>
    <font>
      <sz val="10"/>
      <color rgb="FFFF0000"/>
      <name val="Arial Unicode MS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Times New Roman"/>
      <family val="1"/>
    </font>
    <font>
      <sz val="7"/>
      <color rgb="FFC00000"/>
      <name val="Arial"/>
      <family val="2"/>
    </font>
    <font>
      <sz val="11"/>
      <color rgb="FFFF0000"/>
      <name val="Times New Roman"/>
      <family val="1"/>
    </font>
    <font>
      <sz val="10"/>
      <name val="Arial"/>
      <family val="2"/>
      <charset val="163"/>
    </font>
    <font>
      <b/>
      <sz val="10"/>
      <color indexed="8"/>
      <name val="Times New Roman"/>
      <family val="1"/>
    </font>
    <font>
      <sz val="10"/>
      <color theme="1"/>
      <name val="Aptos Narrow"/>
      <family val="2"/>
      <scheme val="minor"/>
    </font>
    <font>
      <sz val="9"/>
      <name val="Arial"/>
      <family val="2"/>
      <charset val="163"/>
    </font>
    <font>
      <sz val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55"/>
      </left>
      <right style="thin">
        <color indexed="64"/>
      </right>
      <top style="thin">
        <color indexed="64"/>
      </top>
      <bottom style="dashed">
        <color indexed="55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8" fillId="0" borderId="0"/>
  </cellStyleXfs>
  <cellXfs count="24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49" fontId="13" fillId="5" borderId="2" xfId="0" applyNumberFormat="1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49" fontId="10" fillId="5" borderId="2" xfId="0" quotePrefix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1" fillId="7" borderId="0" xfId="0" applyFont="1" applyFill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9" fillId="0" borderId="0" xfId="0" applyFont="1"/>
    <xf numFmtId="0" fontId="20" fillId="0" borderId="0" xfId="0" applyFont="1"/>
    <xf numFmtId="0" fontId="4" fillId="2" borderId="3" xfId="0" applyFont="1" applyFill="1" applyBorder="1" applyAlignment="1">
      <alignment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top" wrapText="1"/>
    </xf>
    <xf numFmtId="49" fontId="22" fillId="5" borderId="4" xfId="0" applyNumberFormat="1" applyFont="1" applyFill="1" applyBorder="1" applyAlignment="1">
      <alignment wrapText="1"/>
    </xf>
    <xf numFmtId="0" fontId="13" fillId="5" borderId="2" xfId="0" applyFont="1" applyFill="1" applyBorder="1" applyAlignment="1">
      <alignment horizontal="center" vertical="top" wrapText="1"/>
    </xf>
    <xf numFmtId="49" fontId="13" fillId="5" borderId="2" xfId="0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/>
    </xf>
    <xf numFmtId="0" fontId="5" fillId="5" borderId="2" xfId="0" applyFont="1" applyFill="1" applyBorder="1" applyAlignment="1">
      <alignment vertical="center" wrapText="1"/>
    </xf>
    <xf numFmtId="14" fontId="14" fillId="5" borderId="2" xfId="3" quotePrefix="1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left" vertical="top" wrapText="1"/>
    </xf>
    <xf numFmtId="0" fontId="23" fillId="5" borderId="2" xfId="0" applyFont="1" applyFill="1" applyBorder="1" applyAlignment="1">
      <alignment horizontal="center" vertical="center"/>
    </xf>
    <xf numFmtId="49" fontId="13" fillId="5" borderId="2" xfId="0" applyNumberFormat="1" applyFont="1" applyFill="1" applyBorder="1" applyAlignment="1">
      <alignment horizontal="center" vertical="top" wrapText="1"/>
    </xf>
    <xf numFmtId="49" fontId="24" fillId="5" borderId="2" xfId="0" applyNumberFormat="1" applyFont="1" applyFill="1" applyBorder="1" applyAlignment="1">
      <alignment horizontal="left" vertical="center" wrapText="1"/>
    </xf>
    <xf numFmtId="49" fontId="13" fillId="5" borderId="2" xfId="2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49" fontId="25" fillId="5" borderId="4" xfId="0" applyNumberFormat="1" applyFont="1" applyFill="1" applyBorder="1" applyAlignment="1">
      <alignment wrapText="1"/>
    </xf>
    <xf numFmtId="0" fontId="23" fillId="5" borderId="2" xfId="0" applyFont="1" applyFill="1" applyBorder="1" applyAlignment="1">
      <alignment horizontal="center" vertical="center" wrapText="1"/>
    </xf>
    <xf numFmtId="49" fontId="22" fillId="5" borderId="2" xfId="0" applyNumberFormat="1" applyFont="1" applyFill="1" applyBorder="1" applyAlignment="1">
      <alignment wrapText="1"/>
    </xf>
    <xf numFmtId="0" fontId="0" fillId="5" borderId="1" xfId="0" applyFill="1" applyBorder="1" applyAlignment="1">
      <alignment vertical="center"/>
    </xf>
    <xf numFmtId="14" fontId="14" fillId="5" borderId="1" xfId="3" quotePrefix="1" applyNumberFormat="1" applyFont="1" applyFill="1" applyBorder="1" applyAlignment="1">
      <alignment horizontal="center" vertical="center" wrapText="1"/>
    </xf>
    <xf numFmtId="0" fontId="11" fillId="5" borderId="2" xfId="0" applyFont="1" applyFill="1" applyBorder="1"/>
    <xf numFmtId="49" fontId="22" fillId="5" borderId="8" xfId="0" applyNumberFormat="1" applyFont="1" applyFill="1" applyBorder="1" applyAlignment="1">
      <alignment wrapText="1"/>
    </xf>
    <xf numFmtId="49" fontId="24" fillId="5" borderId="9" xfId="0" applyNumberFormat="1" applyFont="1" applyFill="1" applyBorder="1" applyAlignment="1">
      <alignment horizontal="left" vertical="center" wrapText="1"/>
    </xf>
    <xf numFmtId="49" fontId="13" fillId="5" borderId="9" xfId="0" applyNumberFormat="1" applyFont="1" applyFill="1" applyBorder="1" applyAlignment="1">
      <alignment horizontal="center" vertical="center" wrapText="1"/>
    </xf>
    <xf numFmtId="0" fontId="0" fillId="5" borderId="9" xfId="0" applyFill="1" applyBorder="1" applyAlignment="1">
      <alignment vertical="center"/>
    </xf>
    <xf numFmtId="14" fontId="14" fillId="5" borderId="9" xfId="3" quotePrefix="1" applyNumberFormat="1" applyFont="1" applyFill="1" applyBorder="1" applyAlignment="1">
      <alignment horizontal="center" vertical="center" wrapText="1"/>
    </xf>
    <xf numFmtId="49" fontId="13" fillId="5" borderId="9" xfId="0" applyNumberFormat="1" applyFont="1" applyFill="1" applyBorder="1" applyAlignment="1">
      <alignment horizontal="center" vertical="top" wrapText="1"/>
    </xf>
    <xf numFmtId="49" fontId="25" fillId="5" borderId="5" xfId="0" applyNumberFormat="1" applyFont="1" applyFill="1" applyBorder="1" applyAlignment="1">
      <alignment wrapText="1"/>
    </xf>
    <xf numFmtId="49" fontId="22" fillId="5" borderId="5" xfId="0" applyNumberFormat="1" applyFont="1" applyFill="1" applyBorder="1" applyAlignment="1">
      <alignment wrapText="1"/>
    </xf>
    <xf numFmtId="49" fontId="22" fillId="5" borderId="0" xfId="0" applyNumberFormat="1" applyFont="1" applyFill="1" applyAlignment="1">
      <alignment wrapText="1"/>
    </xf>
    <xf numFmtId="0" fontId="0" fillId="5" borderId="2" xfId="0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top" wrapText="1"/>
    </xf>
    <xf numFmtId="49" fontId="13" fillId="4" borderId="2" xfId="0" applyNumberFormat="1" applyFont="1" applyFill="1" applyBorder="1" applyAlignment="1">
      <alignment horizontal="center" vertical="top" wrapText="1"/>
    </xf>
    <xf numFmtId="17" fontId="5" fillId="5" borderId="2" xfId="0" quotePrefix="1" applyNumberFormat="1" applyFont="1" applyFill="1" applyBorder="1" applyAlignment="1">
      <alignment vertical="center" wrapText="1"/>
    </xf>
    <xf numFmtId="0" fontId="0" fillId="5" borderId="2" xfId="0" applyFill="1" applyBorder="1"/>
    <xf numFmtId="0" fontId="14" fillId="5" borderId="2" xfId="0" applyFont="1" applyFill="1" applyBorder="1" applyAlignment="1">
      <alignment vertical="center" wrapText="1"/>
    </xf>
    <xf numFmtId="0" fontId="0" fillId="5" borderId="0" xfId="0" applyFill="1" applyAlignment="1">
      <alignment vertical="center"/>
    </xf>
    <xf numFmtId="49" fontId="10" fillId="5" borderId="2" xfId="2" applyNumberFormat="1" applyFont="1" applyFill="1" applyBorder="1" applyAlignment="1">
      <alignment horizontal="center" vertical="center" wrapText="1"/>
    </xf>
    <xf numFmtId="0" fontId="23" fillId="5" borderId="2" xfId="2" applyFont="1" applyFill="1" applyBorder="1" applyAlignment="1">
      <alignment horizontal="center" vertical="center" wrapText="1"/>
    </xf>
    <xf numFmtId="49" fontId="13" fillId="5" borderId="0" xfId="2" applyNumberFormat="1" applyFont="1" applyFill="1" applyAlignment="1">
      <alignment horizontal="center" vertical="center" wrapText="1"/>
    </xf>
    <xf numFmtId="49" fontId="13" fillId="5" borderId="0" xfId="0" applyNumberFormat="1" applyFont="1" applyFill="1" applyAlignment="1">
      <alignment horizontal="center" vertical="center" wrapText="1"/>
    </xf>
    <xf numFmtId="49" fontId="10" fillId="5" borderId="0" xfId="2" applyNumberFormat="1" applyFont="1" applyFill="1" applyAlignment="1">
      <alignment horizontal="center" vertical="center" wrapText="1"/>
    </xf>
    <xf numFmtId="0" fontId="9" fillId="5" borderId="4" xfId="0" applyFont="1" applyFill="1" applyBorder="1" applyAlignment="1">
      <alignment horizontal="left" vertical="top" wrapText="1"/>
    </xf>
    <xf numFmtId="49" fontId="25" fillId="5" borderId="2" xfId="0" applyNumberFormat="1" applyFont="1" applyFill="1" applyBorder="1" applyAlignment="1">
      <alignment wrapText="1"/>
    </xf>
    <xf numFmtId="49" fontId="13" fillId="8" borderId="2" xfId="0" applyNumberFormat="1" applyFont="1" applyFill="1" applyBorder="1" applyAlignment="1">
      <alignment horizontal="center" vertical="top" wrapText="1"/>
    </xf>
    <xf numFmtId="0" fontId="12" fillId="0" borderId="2" xfId="0" applyFont="1" applyBorder="1"/>
    <xf numFmtId="0" fontId="13" fillId="4" borderId="2" xfId="0" applyFont="1" applyFill="1" applyBorder="1" applyAlignment="1">
      <alignment horizontal="left" vertical="top" wrapText="1"/>
    </xf>
    <xf numFmtId="49" fontId="23" fillId="5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vertical="center"/>
    </xf>
    <xf numFmtId="0" fontId="26" fillId="5" borderId="4" xfId="0" applyFont="1" applyFill="1" applyBorder="1"/>
    <xf numFmtId="49" fontId="22" fillId="5" borderId="10" xfId="0" applyNumberFormat="1" applyFont="1" applyFill="1" applyBorder="1" applyAlignment="1">
      <alignment wrapText="1"/>
    </xf>
    <xf numFmtId="49" fontId="22" fillId="5" borderId="11" xfId="0" applyNumberFormat="1" applyFont="1" applyFill="1" applyBorder="1" applyAlignment="1">
      <alignment wrapText="1"/>
    </xf>
    <xf numFmtId="0" fontId="0" fillId="0" borderId="2" xfId="0" applyBorder="1" applyAlignment="1">
      <alignment vertical="center"/>
    </xf>
    <xf numFmtId="0" fontId="12" fillId="5" borderId="2" xfId="0" applyFont="1" applyFill="1" applyBorder="1" applyAlignment="1">
      <alignment horizontal="center"/>
    </xf>
    <xf numFmtId="0" fontId="11" fillId="5" borderId="0" xfId="0" applyFont="1" applyFill="1" applyAlignment="1">
      <alignment horizontal="center" vertical="center"/>
    </xf>
    <xf numFmtId="0" fontId="11" fillId="5" borderId="4" xfId="0" applyFont="1" applyFill="1" applyBorder="1"/>
    <xf numFmtId="49" fontId="25" fillId="5" borderId="0" xfId="0" applyNumberFormat="1" applyFont="1" applyFill="1" applyAlignment="1">
      <alignment wrapText="1"/>
    </xf>
    <xf numFmtId="49" fontId="28" fillId="5" borderId="4" xfId="0" applyNumberFormat="1" applyFont="1" applyFill="1" applyBorder="1" applyAlignment="1">
      <alignment wrapText="1"/>
    </xf>
    <xf numFmtId="0" fontId="29" fillId="5" borderId="2" xfId="0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/>
    </xf>
    <xf numFmtId="49" fontId="31" fillId="5" borderId="2" xfId="2" applyNumberFormat="1" applyFont="1" applyFill="1" applyBorder="1" applyAlignment="1">
      <alignment horizontal="center" vertical="center" wrapText="1"/>
    </xf>
    <xf numFmtId="49" fontId="31" fillId="5" borderId="2" xfId="0" applyNumberFormat="1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2" fillId="5" borderId="2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left" vertical="top" wrapText="1"/>
    </xf>
    <xf numFmtId="0" fontId="13" fillId="5" borderId="2" xfId="0" applyFont="1" applyFill="1" applyBorder="1" applyAlignment="1">
      <alignment horizontal="center" vertical="center"/>
    </xf>
    <xf numFmtId="49" fontId="25" fillId="5" borderId="10" xfId="0" applyNumberFormat="1" applyFont="1" applyFill="1" applyBorder="1" applyAlignment="1">
      <alignment wrapText="1"/>
    </xf>
    <xf numFmtId="0" fontId="13" fillId="7" borderId="2" xfId="0" applyFont="1" applyFill="1" applyBorder="1" applyAlignment="1">
      <alignment horizontal="center" vertical="top" wrapText="1"/>
    </xf>
    <xf numFmtId="0" fontId="10" fillId="5" borderId="2" xfId="0" quotePrefix="1" applyFont="1" applyFill="1" applyBorder="1" applyAlignment="1">
      <alignment horizontal="center" vertical="center" wrapText="1"/>
    </xf>
    <xf numFmtId="0" fontId="23" fillId="5" borderId="2" xfId="0" quotePrefix="1" applyFont="1" applyFill="1" applyBorder="1" applyAlignment="1">
      <alignment horizontal="center" vertical="center" wrapText="1"/>
    </xf>
    <xf numFmtId="49" fontId="27" fillId="5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3" fillId="7" borderId="2" xfId="0" applyNumberFormat="1" applyFont="1" applyFill="1" applyBorder="1" applyAlignment="1">
      <alignment horizontal="center" vertical="top" wrapText="1"/>
    </xf>
    <xf numFmtId="49" fontId="13" fillId="5" borderId="2" xfId="0" quotePrefix="1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49" fontId="22" fillId="5" borderId="6" xfId="0" applyNumberFormat="1" applyFont="1" applyFill="1" applyBorder="1" applyAlignment="1">
      <alignment wrapText="1"/>
    </xf>
    <xf numFmtId="49" fontId="33" fillId="5" borderId="2" xfId="0" applyNumberFormat="1" applyFont="1" applyFill="1" applyBorder="1" applyAlignment="1">
      <alignment horizontal="center" vertical="center" wrapText="1"/>
    </xf>
    <xf numFmtId="49" fontId="25" fillId="5" borderId="6" xfId="0" applyNumberFormat="1" applyFont="1" applyFill="1" applyBorder="1" applyAlignment="1">
      <alignment wrapText="1"/>
    </xf>
    <xf numFmtId="0" fontId="26" fillId="5" borderId="6" xfId="0" applyFont="1" applyFill="1" applyBorder="1"/>
    <xf numFmtId="0" fontId="9" fillId="5" borderId="6" xfId="0" applyFont="1" applyFill="1" applyBorder="1" applyAlignment="1">
      <alignment horizontal="left" vertical="top" wrapText="1"/>
    </xf>
    <xf numFmtId="0" fontId="0" fillId="5" borderId="6" xfId="0" applyFill="1" applyBorder="1"/>
    <xf numFmtId="49" fontId="13" fillId="5" borderId="13" xfId="0" applyNumberFormat="1" applyFont="1" applyFill="1" applyBorder="1" applyAlignment="1">
      <alignment horizontal="center" vertical="center" wrapText="1"/>
    </xf>
    <xf numFmtId="49" fontId="25" fillId="5" borderId="11" xfId="0" applyNumberFormat="1" applyFont="1" applyFill="1" applyBorder="1" applyAlignment="1">
      <alignment wrapText="1"/>
    </xf>
    <xf numFmtId="49" fontId="34" fillId="6" borderId="2" xfId="0" applyNumberFormat="1" applyFont="1" applyFill="1" applyBorder="1" applyAlignment="1">
      <alignment horizontal="center" vertical="top" wrapText="1"/>
    </xf>
    <xf numFmtId="49" fontId="13" fillId="5" borderId="1" xfId="0" applyNumberFormat="1" applyFont="1" applyFill="1" applyBorder="1" applyAlignment="1">
      <alignment horizontal="center" vertical="top" wrapText="1"/>
    </xf>
    <xf numFmtId="0" fontId="9" fillId="5" borderId="9" xfId="0" applyFont="1" applyFill="1" applyBorder="1" applyAlignment="1">
      <alignment horizontal="left" vertical="top" wrapText="1"/>
    </xf>
    <xf numFmtId="0" fontId="23" fillId="5" borderId="9" xfId="0" applyFont="1" applyFill="1" applyBorder="1" applyAlignment="1">
      <alignment horizontal="center" vertical="center"/>
    </xf>
    <xf numFmtId="49" fontId="25" fillId="5" borderId="14" xfId="0" applyNumberFormat="1" applyFont="1" applyFill="1" applyBorder="1" applyAlignment="1">
      <alignment wrapText="1"/>
    </xf>
    <xf numFmtId="0" fontId="29" fillId="5" borderId="2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31" fillId="5" borderId="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left" vertical="center"/>
    </xf>
    <xf numFmtId="0" fontId="13" fillId="5" borderId="0" xfId="0" applyFont="1" applyFill="1" applyAlignment="1">
      <alignment horizontal="left" vertical="center" wrapText="1"/>
    </xf>
    <xf numFmtId="0" fontId="13" fillId="5" borderId="9" xfId="0" applyFont="1" applyFill="1" applyBorder="1" applyAlignment="1">
      <alignment horizontal="left" vertical="center" wrapText="1"/>
    </xf>
    <xf numFmtId="164" fontId="35" fillId="0" borderId="0" xfId="4" applyNumberFormat="1" applyAlignment="1">
      <alignment vertical="center"/>
    </xf>
    <xf numFmtId="0" fontId="35" fillId="0" borderId="0" xfId="4" applyAlignment="1">
      <alignment vertical="center"/>
    </xf>
    <xf numFmtId="0" fontId="4" fillId="2" borderId="2" xfId="4" applyFont="1" applyFill="1" applyBorder="1" applyAlignment="1">
      <alignment vertical="center" wrapText="1"/>
    </xf>
    <xf numFmtId="0" fontId="4" fillId="2" borderId="2" xfId="2" applyFont="1" applyFill="1" applyBorder="1" applyAlignment="1">
      <alignment horizontal="center" vertical="center" wrapText="1"/>
    </xf>
    <xf numFmtId="164" fontId="36" fillId="2" borderId="2" xfId="2" applyNumberFormat="1" applyFont="1" applyFill="1" applyBorder="1" applyAlignment="1">
      <alignment vertical="center" wrapText="1"/>
    </xf>
    <xf numFmtId="164" fontId="4" fillId="2" borderId="2" xfId="2" applyNumberFormat="1" applyFont="1" applyFill="1" applyBorder="1" applyAlignment="1">
      <alignment horizontal="center" vertical="center" wrapText="1"/>
    </xf>
    <xf numFmtId="0" fontId="5" fillId="5" borderId="2" xfId="4" applyFont="1" applyFill="1" applyBorder="1" applyAlignment="1">
      <alignment horizontal="center" vertical="center" wrapText="1"/>
    </xf>
    <xf numFmtId="49" fontId="27" fillId="5" borderId="2" xfId="0" applyNumberFormat="1" applyFont="1" applyFill="1" applyBorder="1" applyAlignment="1">
      <alignment horizontal="center" vertical="center" wrapText="1"/>
    </xf>
    <xf numFmtId="0" fontId="5" fillId="5" borderId="2" xfId="4" applyFont="1" applyFill="1" applyBorder="1" applyAlignment="1">
      <alignment vertical="center" wrapText="1"/>
    </xf>
    <xf numFmtId="164" fontId="27" fillId="5" borderId="2" xfId="0" applyNumberFormat="1" applyFont="1" applyFill="1" applyBorder="1" applyAlignment="1">
      <alignment horizontal="center" vertical="center" wrapText="1"/>
    </xf>
    <xf numFmtId="0" fontId="35" fillId="5" borderId="2" xfId="4" applyFill="1" applyBorder="1" applyAlignment="1">
      <alignment vertical="center"/>
    </xf>
    <xf numFmtId="164" fontId="38" fillId="5" borderId="2" xfId="4" applyNumberFormat="1" applyFont="1" applyFill="1" applyBorder="1" applyAlignment="1">
      <alignment horizontal="center" vertical="center"/>
    </xf>
    <xf numFmtId="164" fontId="23" fillId="5" borderId="2" xfId="0" applyNumberFormat="1" applyFont="1" applyFill="1" applyBorder="1" applyAlignment="1">
      <alignment horizontal="center" vertical="center" wrapText="1"/>
    </xf>
    <xf numFmtId="164" fontId="23" fillId="5" borderId="2" xfId="4" applyNumberFormat="1" applyFont="1" applyFill="1" applyBorder="1" applyAlignment="1">
      <alignment horizontal="center" vertical="center"/>
    </xf>
    <xf numFmtId="0" fontId="13" fillId="5" borderId="2" xfId="4" applyFont="1" applyFill="1" applyBorder="1" applyAlignment="1">
      <alignment horizontal="center" vertical="center" wrapText="1"/>
    </xf>
    <xf numFmtId="0" fontId="13" fillId="5" borderId="2" xfId="4" applyFont="1" applyFill="1" applyBorder="1" applyAlignment="1">
      <alignment horizontal="center" vertical="center"/>
    </xf>
    <xf numFmtId="0" fontId="35" fillId="5" borderId="2" xfId="4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top" wrapText="1"/>
    </xf>
    <xf numFmtId="49" fontId="27" fillId="5" borderId="2" xfId="0" applyNumberFormat="1" applyFont="1" applyFill="1" applyBorder="1" applyAlignment="1">
      <alignment horizontal="center" vertical="top" wrapText="1"/>
    </xf>
    <xf numFmtId="0" fontId="35" fillId="0" borderId="2" xfId="4" applyBorder="1" applyAlignment="1">
      <alignment vertical="center"/>
    </xf>
    <xf numFmtId="49" fontId="39" fillId="5" borderId="2" xfId="4" applyNumberFormat="1" applyFont="1" applyFill="1" applyBorder="1" applyAlignment="1">
      <alignment horizontal="center" vertical="top" wrapText="1"/>
    </xf>
    <xf numFmtId="164" fontId="27" fillId="5" borderId="2" xfId="4" applyNumberFormat="1" applyFont="1" applyFill="1" applyBorder="1" applyAlignment="1">
      <alignment horizontal="center" vertical="top" wrapText="1"/>
    </xf>
    <xf numFmtId="0" fontId="12" fillId="5" borderId="2" xfId="4" applyFont="1" applyFill="1" applyBorder="1" applyAlignment="1">
      <alignment horizontal="center"/>
    </xf>
    <xf numFmtId="164" fontId="38" fillId="5" borderId="2" xfId="4" applyNumberFormat="1" applyFont="1" applyFill="1" applyBorder="1" applyAlignment="1">
      <alignment horizontal="center"/>
    </xf>
    <xf numFmtId="164" fontId="38" fillId="0" borderId="2" xfId="4" applyNumberFormat="1" applyFont="1" applyBorder="1" applyAlignment="1">
      <alignment horizontal="center" vertical="center"/>
    </xf>
    <xf numFmtId="164" fontId="38" fillId="5" borderId="2" xfId="4" quotePrefix="1" applyNumberFormat="1" applyFont="1" applyFill="1" applyBorder="1" applyAlignment="1">
      <alignment horizontal="center" vertical="center"/>
    </xf>
    <xf numFmtId="49" fontId="13" fillId="5" borderId="2" xfId="4" applyNumberFormat="1" applyFont="1" applyFill="1" applyBorder="1" applyAlignment="1">
      <alignment horizontal="left" vertical="center" wrapText="1"/>
    </xf>
    <xf numFmtId="49" fontId="13" fillId="5" borderId="2" xfId="2" applyNumberFormat="1" applyFont="1" applyFill="1" applyBorder="1" applyAlignment="1">
      <alignment horizontal="left" vertical="center" wrapText="1"/>
    </xf>
    <xf numFmtId="49" fontId="39" fillId="5" borderId="2" xfId="2" applyNumberFormat="1" applyFont="1" applyFill="1" applyBorder="1" applyAlignment="1">
      <alignment horizontal="center" vertical="center" wrapText="1"/>
    </xf>
    <xf numFmtId="164" fontId="27" fillId="5" borderId="2" xfId="2" applyNumberFormat="1" applyFont="1" applyFill="1" applyBorder="1" applyAlignment="1">
      <alignment horizontal="center" vertical="center" wrapText="1"/>
    </xf>
    <xf numFmtId="0" fontId="12" fillId="0" borderId="2" xfId="4" applyFont="1" applyBorder="1"/>
    <xf numFmtId="0" fontId="13" fillId="5" borderId="2" xfId="4" applyFont="1" applyFill="1" applyBorder="1" applyAlignment="1">
      <alignment horizontal="left" vertical="center" wrapText="1"/>
    </xf>
    <xf numFmtId="49" fontId="13" fillId="5" borderId="9" xfId="2" applyNumberFormat="1" applyFont="1" applyFill="1" applyBorder="1" applyAlignment="1">
      <alignment horizontal="left" vertical="center" wrapText="1"/>
    </xf>
    <xf numFmtId="49" fontId="39" fillId="5" borderId="2" xfId="0" applyNumberFormat="1" applyFont="1" applyFill="1" applyBorder="1" applyAlignment="1">
      <alignment horizontal="center" vertical="center" wrapText="1"/>
    </xf>
    <xf numFmtId="49" fontId="13" fillId="5" borderId="2" xfId="4" applyNumberFormat="1" applyFont="1" applyFill="1" applyBorder="1" applyAlignment="1">
      <alignment horizontal="center" vertical="center" wrapText="1"/>
    </xf>
    <xf numFmtId="49" fontId="8" fillId="5" borderId="2" xfId="4" applyNumberFormat="1" applyFont="1" applyFill="1" applyBorder="1" applyAlignment="1">
      <alignment horizontal="center" vertical="top" wrapText="1"/>
    </xf>
    <xf numFmtId="164" fontId="23" fillId="5" borderId="2" xfId="4" applyNumberFormat="1" applyFont="1" applyFill="1" applyBorder="1" applyAlignment="1">
      <alignment horizontal="center" vertical="top" wrapText="1"/>
    </xf>
    <xf numFmtId="0" fontId="35" fillId="0" borderId="2" xfId="4" applyBorder="1"/>
    <xf numFmtId="0" fontId="23" fillId="4" borderId="2" xfId="0" applyFont="1" applyFill="1" applyBorder="1" applyAlignment="1">
      <alignment horizontal="center" vertical="center" wrapText="1"/>
    </xf>
    <xf numFmtId="164" fontId="23" fillId="4" borderId="2" xfId="0" applyNumberFormat="1" applyFont="1" applyFill="1" applyBorder="1" applyAlignment="1">
      <alignment horizontal="center" vertical="center" wrapText="1"/>
    </xf>
    <xf numFmtId="17" fontId="5" fillId="5" borderId="2" xfId="4" quotePrefix="1" applyNumberFormat="1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left" vertical="top" wrapText="1"/>
    </xf>
    <xf numFmtId="49" fontId="13" fillId="5" borderId="1" xfId="0" applyNumberFormat="1" applyFont="1" applyFill="1" applyBorder="1" applyAlignment="1">
      <alignment horizontal="center" vertical="center" wrapText="1"/>
    </xf>
    <xf numFmtId="49" fontId="13" fillId="5" borderId="1" xfId="2" applyNumberFormat="1" applyFont="1" applyFill="1" applyBorder="1" applyAlignment="1">
      <alignment horizontal="center" vertical="center" wrapText="1"/>
    </xf>
    <xf numFmtId="0" fontId="35" fillId="5" borderId="1" xfId="4" applyFill="1" applyBorder="1" applyAlignment="1">
      <alignment vertical="center"/>
    </xf>
    <xf numFmtId="164" fontId="38" fillId="5" borderId="1" xfId="4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5" borderId="2" xfId="3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9" xfId="3" applyFont="1" applyFill="1" applyBorder="1" applyAlignment="1">
      <alignment horizontal="center" vertical="center"/>
    </xf>
    <xf numFmtId="49" fontId="39" fillId="5" borderId="2" xfId="4" applyNumberFormat="1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2" fillId="5" borderId="2" xfId="4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35" fillId="5" borderId="0" xfId="4" applyFill="1" applyAlignment="1">
      <alignment horizontal="center" vertical="center"/>
    </xf>
    <xf numFmtId="49" fontId="8" fillId="5" borderId="2" xfId="4" applyNumberFormat="1" applyFont="1" applyFill="1" applyBorder="1" applyAlignment="1">
      <alignment horizontal="center" vertical="center" wrapText="1"/>
    </xf>
    <xf numFmtId="0" fontId="35" fillId="0" borderId="2" xfId="4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 wrapText="1"/>
    </xf>
    <xf numFmtId="0" fontId="35" fillId="5" borderId="1" xfId="4" applyFill="1" applyBorder="1" applyAlignment="1">
      <alignment horizontal="center" vertical="center"/>
    </xf>
    <xf numFmtId="49" fontId="37" fillId="0" borderId="4" xfId="0" applyNumberFormat="1" applyFont="1" applyBorder="1" applyAlignment="1">
      <alignment horizontal="left" vertical="center" wrapText="1"/>
    </xf>
    <xf numFmtId="49" fontId="37" fillId="0" borderId="5" xfId="0" applyNumberFormat="1" applyFont="1" applyBorder="1" applyAlignment="1">
      <alignment horizontal="left" vertical="center" wrapText="1"/>
    </xf>
    <xf numFmtId="49" fontId="37" fillId="0" borderId="2" xfId="0" applyNumberFormat="1" applyFont="1" applyBorder="1" applyAlignment="1">
      <alignment horizontal="left" vertical="center" wrapText="1"/>
    </xf>
    <xf numFmtId="49" fontId="37" fillId="0" borderId="8" xfId="0" applyNumberFormat="1" applyFont="1" applyBorder="1" applyAlignment="1">
      <alignment horizontal="left" vertical="center" wrapText="1"/>
    </xf>
    <xf numFmtId="49" fontId="37" fillId="5" borderId="4" xfId="0" applyNumberFormat="1" applyFont="1" applyFill="1" applyBorder="1" applyAlignment="1">
      <alignment horizontal="left" vertical="center" wrapText="1"/>
    </xf>
    <xf numFmtId="49" fontId="37" fillId="0" borderId="10" xfId="0" applyNumberFormat="1" applyFont="1" applyBorder="1" applyAlignment="1">
      <alignment horizontal="left" vertical="center" wrapText="1"/>
    </xf>
    <xf numFmtId="0" fontId="35" fillId="5" borderId="4" xfId="4" applyFill="1" applyBorder="1" applyAlignment="1">
      <alignment horizontal="left" vertical="center"/>
    </xf>
    <xf numFmtId="49" fontId="37" fillId="0" borderId="0" xfId="0" applyNumberFormat="1" applyFont="1" applyAlignment="1">
      <alignment horizontal="left" vertical="center" wrapText="1"/>
    </xf>
    <xf numFmtId="49" fontId="37" fillId="5" borderId="10" xfId="0" applyNumberFormat="1" applyFont="1" applyFill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/>
    </xf>
    <xf numFmtId="0" fontId="9" fillId="5" borderId="10" xfId="0" applyFont="1" applyFill="1" applyBorder="1" applyAlignment="1">
      <alignment horizontal="left" vertical="center" wrapText="1"/>
    </xf>
    <xf numFmtId="49" fontId="37" fillId="0" borderId="16" xfId="0" applyNumberFormat="1" applyFont="1" applyBorder="1" applyAlignment="1">
      <alignment horizontal="left" vertical="center" wrapText="1"/>
    </xf>
    <xf numFmtId="49" fontId="37" fillId="0" borderId="17" xfId="0" applyNumberFormat="1" applyFont="1" applyBorder="1" applyAlignment="1">
      <alignment horizontal="left" vertical="center" wrapText="1"/>
    </xf>
    <xf numFmtId="49" fontId="24" fillId="5" borderId="2" xfId="5" applyNumberFormat="1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49" fontId="0" fillId="0" borderId="2" xfId="0" quotePrefix="1" applyNumberForma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left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7" fontId="5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0" fillId="0" borderId="2" xfId="0" quotePrefix="1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49" fontId="9" fillId="0" borderId="2" xfId="0" quotePrefix="1" applyNumberFormat="1" applyFont="1" applyFill="1" applyBorder="1" applyAlignment="1">
      <alignment horizontal="center" vertical="center" wrapText="1"/>
    </xf>
    <xf numFmtId="49" fontId="13" fillId="0" borderId="2" xfId="1" applyNumberFormat="1" applyFont="1" applyFill="1" applyBorder="1" applyAlignment="1">
      <alignment horizontal="left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17" fontId="5" fillId="0" borderId="2" xfId="0" quotePrefix="1" applyNumberFormat="1" applyFont="1" applyFill="1" applyBorder="1" applyAlignment="1">
      <alignment horizontal="center" vertical="center" wrapText="1"/>
    </xf>
    <xf numFmtId="49" fontId="11" fillId="0" borderId="2" xfId="0" quotePrefix="1" applyNumberFormat="1" applyFont="1" applyFill="1" applyBorder="1" applyAlignment="1">
      <alignment horizontal="center" vertical="center" wrapText="1"/>
    </xf>
  </cellXfs>
  <cellStyles count="6">
    <cellStyle name="Bình thường 2" xfId="1" xr:uid="{9D9727DE-31AE-45AF-A91A-F581917FB70F}"/>
    <cellStyle name="Normal" xfId="0" builtinId="0"/>
    <cellStyle name="Normal 10" xfId="2" xr:uid="{5A4DDF9D-7896-4B92-A944-F38B08F995FB}"/>
    <cellStyle name="Normal 2" xfId="3" xr:uid="{BB9FA894-6D04-4531-ADB4-B89D2CB5BD56}"/>
    <cellStyle name="Normal 3" xfId="4" xr:uid="{024068AE-B62F-498C-94A6-129DDDA76D02}"/>
    <cellStyle name="Normal 4" xfId="5" xr:uid="{AD87BEF9-87D6-4FC0-8B5E-F2001B83C8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9.%20DU%20LIEU%20DANG%20KY%20HOC%20PHAN\1.D&#7919;%20li&#7879;u%20&#272;K_L&#226;ng\1.KH%20&#273;&#259;ng%20k&#237;%20t&#237;n%20ch&#7881;\N&#259;m%20h&#7885;c%202024%20-%202025\HK%201\DHCQ\tkb-dh-k18-hk3-020824.xls" TargetMode="External"/><Relationship Id="rId1" Type="http://schemas.openxmlformats.org/officeDocument/2006/relationships/externalLinkPath" Target="/9.%20DU%20LIEU%20DANG%20KY%20HOC%20PHAN/1.D&#7919;%20li&#7879;u%20&#272;K_L&#226;ng/1.KH%20&#273;&#259;ng%20k&#237;%20t&#237;n%20ch&#7881;/N&#259;m%20h&#7885;c%202024%20-%202025/HK%201/DHCQ/tkb-dh-k18-hk3-0208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KB(Thong bao - All)"/>
      <sheetName val="TKB(Hoc phan-All)_HK1_K18)_"/>
      <sheetName val="TKB(Kỳ mở lớp)"/>
      <sheetName val="TKB(Hocphan-All)_HK2_K18-Ch (2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508DE-7A50-4F62-AA9B-404338673BD4}">
  <dimension ref="A1:O1133"/>
  <sheetViews>
    <sheetView tabSelected="1" workbookViewId="0">
      <selection activeCell="A2" sqref="A2:L2"/>
    </sheetView>
  </sheetViews>
  <sheetFormatPr defaultRowHeight="14.4"/>
  <cols>
    <col min="1" max="1" width="7.44140625" customWidth="1"/>
    <col min="2" max="2" width="16.44140625" hidden="1" customWidth="1"/>
    <col min="3" max="3" width="17.44140625" bestFit="1" customWidth="1"/>
    <col min="5" max="5" width="26.77734375" customWidth="1"/>
    <col min="6" max="6" width="13.21875" customWidth="1"/>
    <col min="8" max="8" width="16.5546875" customWidth="1"/>
    <col min="11" max="11" width="12.77734375" customWidth="1"/>
    <col min="12" max="12" width="12" customWidth="1"/>
    <col min="14" max="14" width="13.88671875" customWidth="1"/>
  </cols>
  <sheetData>
    <row r="1" spans="1:15" ht="17.399999999999999">
      <c r="A1" s="19" t="s">
        <v>2048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36"/>
      <c r="N1" s="137"/>
      <c r="O1" s="137"/>
    </row>
    <row r="2" spans="1:15" ht="17.399999999999999">
      <c r="A2" s="19" t="s">
        <v>2049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36"/>
      <c r="N2" s="137"/>
      <c r="O2" s="137"/>
    </row>
    <row r="3" spans="1:15" ht="17.399999999999999">
      <c r="A3" s="21"/>
      <c r="B3" s="21"/>
      <c r="C3" s="21"/>
      <c r="D3" s="21"/>
      <c r="E3" s="21" t="s">
        <v>4160</v>
      </c>
      <c r="F3" s="21" t="s">
        <v>2051</v>
      </c>
      <c r="G3" s="21"/>
      <c r="H3" s="22"/>
      <c r="K3" s="22"/>
      <c r="L3" s="22"/>
      <c r="M3" s="136"/>
      <c r="N3" s="137"/>
      <c r="O3" s="137"/>
    </row>
    <row r="4" spans="1:15" ht="41.4">
      <c r="A4" s="138" t="s">
        <v>2052</v>
      </c>
      <c r="B4" s="139" t="s">
        <v>2053</v>
      </c>
      <c r="C4" s="139" t="s">
        <v>2054</v>
      </c>
      <c r="D4" s="139" t="s">
        <v>4</v>
      </c>
      <c r="E4" s="139" t="s">
        <v>5</v>
      </c>
      <c r="F4" s="139" t="s">
        <v>6</v>
      </c>
      <c r="G4" s="139" t="s">
        <v>7</v>
      </c>
      <c r="H4" s="139" t="s">
        <v>8</v>
      </c>
      <c r="I4" s="139" t="s">
        <v>9</v>
      </c>
      <c r="J4" s="139" t="s">
        <v>10</v>
      </c>
      <c r="K4" s="139" t="s">
        <v>13</v>
      </c>
      <c r="L4" s="4" t="s">
        <v>14</v>
      </c>
      <c r="M4" s="140" t="s">
        <v>2055</v>
      </c>
      <c r="N4" s="139" t="s">
        <v>11</v>
      </c>
      <c r="O4" s="141"/>
    </row>
    <row r="5" spans="1:15" ht="34.950000000000003" customHeight="1">
      <c r="A5" s="142">
        <v>1</v>
      </c>
      <c r="B5" s="26" t="str">
        <f t="shared" ref="B5:B68" si="0">CONCATENATE(20241,$D5,"K16",$M5)</f>
        <v>20241CT6008K161</v>
      </c>
      <c r="C5" s="198" t="s">
        <v>4161</v>
      </c>
      <c r="D5" s="113" t="s">
        <v>4162</v>
      </c>
      <c r="E5" s="11" t="s">
        <v>4163</v>
      </c>
      <c r="F5" s="29" t="s">
        <v>60</v>
      </c>
      <c r="G5" s="37" t="s">
        <v>42</v>
      </c>
      <c r="H5" s="182" t="s">
        <v>4164</v>
      </c>
      <c r="I5" s="143"/>
      <c r="J5" s="144" t="s">
        <v>2094</v>
      </c>
      <c r="K5" s="32" t="s">
        <v>21</v>
      </c>
      <c r="L5" s="33" t="s">
        <v>2059</v>
      </c>
      <c r="M5" s="145">
        <v>1</v>
      </c>
      <c r="N5" s="35">
        <v>0</v>
      </c>
      <c r="O5" s="143"/>
    </row>
    <row r="6" spans="1:15" ht="34.950000000000003" customHeight="1">
      <c r="A6" s="142">
        <v>2</v>
      </c>
      <c r="B6" s="26" t="str">
        <f t="shared" si="0"/>
        <v>20241CT6036K161</v>
      </c>
      <c r="C6" s="198" t="s">
        <v>4165</v>
      </c>
      <c r="D6" s="113" t="s">
        <v>4166</v>
      </c>
      <c r="E6" s="11" t="s">
        <v>4167</v>
      </c>
      <c r="F6" s="29" t="s">
        <v>54</v>
      </c>
      <c r="G6" s="37" t="s">
        <v>42</v>
      </c>
      <c r="H6" s="182" t="s">
        <v>4164</v>
      </c>
      <c r="I6" s="143"/>
      <c r="J6" s="144" t="s">
        <v>2094</v>
      </c>
      <c r="K6" s="32" t="s">
        <v>21</v>
      </c>
      <c r="L6" s="33" t="s">
        <v>2059</v>
      </c>
      <c r="M6" s="145">
        <v>1</v>
      </c>
      <c r="N6" s="35">
        <v>0</v>
      </c>
      <c r="O6" s="143"/>
    </row>
    <row r="7" spans="1:15" ht="34.950000000000003" customHeight="1">
      <c r="A7" s="142">
        <v>3</v>
      </c>
      <c r="B7" s="26" t="str">
        <f t="shared" si="0"/>
        <v>20241CT6058K161</v>
      </c>
      <c r="C7" s="198" t="s">
        <v>4168</v>
      </c>
      <c r="D7" s="89" t="s">
        <v>4169</v>
      </c>
      <c r="E7" s="11" t="s">
        <v>4170</v>
      </c>
      <c r="F7" s="29" t="s">
        <v>28</v>
      </c>
      <c r="G7" s="37" t="s">
        <v>25</v>
      </c>
      <c r="H7" s="29" t="s">
        <v>4171</v>
      </c>
      <c r="I7" s="152"/>
      <c r="J7" s="144" t="s">
        <v>2094</v>
      </c>
      <c r="K7" s="32" t="s">
        <v>21</v>
      </c>
      <c r="L7" s="33" t="s">
        <v>2059</v>
      </c>
      <c r="M7" s="147">
        <v>1</v>
      </c>
      <c r="N7" s="35" t="s">
        <v>4171</v>
      </c>
      <c r="O7" s="146"/>
    </row>
    <row r="8" spans="1:15" ht="34.950000000000003" customHeight="1">
      <c r="A8" s="142">
        <v>4</v>
      </c>
      <c r="B8" s="26" t="str">
        <f t="shared" si="0"/>
        <v>20241CT6060K161</v>
      </c>
      <c r="C8" s="198" t="s">
        <v>4172</v>
      </c>
      <c r="D8" s="89" t="s">
        <v>4173</v>
      </c>
      <c r="E8" s="11" t="s">
        <v>4174</v>
      </c>
      <c r="F8" s="29" t="s">
        <v>28</v>
      </c>
      <c r="G8" s="37" t="s">
        <v>45</v>
      </c>
      <c r="H8" s="29" t="s">
        <v>4171</v>
      </c>
      <c r="I8" s="152"/>
      <c r="J8" s="144" t="s">
        <v>2094</v>
      </c>
      <c r="K8" s="32" t="s">
        <v>21</v>
      </c>
      <c r="L8" s="33" t="s">
        <v>2059</v>
      </c>
      <c r="M8" s="147">
        <v>1</v>
      </c>
      <c r="N8" s="35" t="s">
        <v>4171</v>
      </c>
      <c r="O8" s="146"/>
    </row>
    <row r="9" spans="1:15" ht="34.950000000000003" customHeight="1">
      <c r="A9" s="142">
        <v>5</v>
      </c>
      <c r="B9" s="26" t="str">
        <f t="shared" si="0"/>
        <v>20241LP6003K166</v>
      </c>
      <c r="C9" s="198" t="s">
        <v>4175</v>
      </c>
      <c r="D9" s="183" t="s">
        <v>1707</v>
      </c>
      <c r="E9" s="11" t="s">
        <v>64</v>
      </c>
      <c r="F9" s="29" t="s">
        <v>65</v>
      </c>
      <c r="G9" s="37" t="s">
        <v>96</v>
      </c>
      <c r="H9" s="113" t="s">
        <v>4164</v>
      </c>
      <c r="I9" s="152"/>
      <c r="J9" s="144" t="s">
        <v>2094</v>
      </c>
      <c r="K9" s="32" t="s">
        <v>21</v>
      </c>
      <c r="L9" s="33" t="s">
        <v>2059</v>
      </c>
      <c r="M9" s="147">
        <v>6</v>
      </c>
      <c r="N9" s="35">
        <v>0</v>
      </c>
      <c r="O9" s="146"/>
    </row>
    <row r="10" spans="1:15" ht="34.950000000000003" customHeight="1">
      <c r="A10" s="142">
        <v>6</v>
      </c>
      <c r="B10" s="26" t="str">
        <f t="shared" si="0"/>
        <v>20241CT6165K161</v>
      </c>
      <c r="C10" s="198" t="s">
        <v>4176</v>
      </c>
      <c r="D10" s="113" t="s">
        <v>4177</v>
      </c>
      <c r="E10" s="11" t="s">
        <v>4178</v>
      </c>
      <c r="F10" s="29" t="s">
        <v>75</v>
      </c>
      <c r="G10" s="37" t="s">
        <v>29</v>
      </c>
      <c r="H10" s="29" t="s">
        <v>4179</v>
      </c>
      <c r="I10" s="152"/>
      <c r="J10" s="144" t="s">
        <v>2094</v>
      </c>
      <c r="K10" s="32" t="s">
        <v>21</v>
      </c>
      <c r="L10" s="33" t="s">
        <v>2059</v>
      </c>
      <c r="M10" s="147">
        <v>1</v>
      </c>
      <c r="N10" s="35" t="s">
        <v>4180</v>
      </c>
      <c r="O10" s="146"/>
    </row>
    <row r="11" spans="1:15" ht="34.950000000000003" customHeight="1">
      <c r="A11" s="142">
        <v>7</v>
      </c>
      <c r="B11" s="26" t="str">
        <f t="shared" si="0"/>
        <v>20241CT6179K161</v>
      </c>
      <c r="C11" s="198" t="s">
        <v>4181</v>
      </c>
      <c r="D11" s="89" t="s">
        <v>1711</v>
      </c>
      <c r="E11" s="11" t="s">
        <v>77</v>
      </c>
      <c r="F11" s="29" t="s">
        <v>75</v>
      </c>
      <c r="G11" s="37" t="s">
        <v>18</v>
      </c>
      <c r="H11" s="29" t="s">
        <v>4182</v>
      </c>
      <c r="I11" s="152"/>
      <c r="J11" s="144" t="s">
        <v>2094</v>
      </c>
      <c r="K11" s="32" t="s">
        <v>21</v>
      </c>
      <c r="L11" s="33" t="s">
        <v>2059</v>
      </c>
      <c r="M11" s="147">
        <v>1</v>
      </c>
      <c r="N11" s="35" t="s">
        <v>4182</v>
      </c>
      <c r="O11" s="146"/>
    </row>
    <row r="12" spans="1:15" ht="34.950000000000003" customHeight="1">
      <c r="A12" s="142">
        <v>8</v>
      </c>
      <c r="B12" s="26" t="str">
        <f t="shared" si="0"/>
        <v>20241FL6351K161</v>
      </c>
      <c r="C12" s="198" t="s">
        <v>4183</v>
      </c>
      <c r="D12" s="113" t="s">
        <v>1701</v>
      </c>
      <c r="E12" s="11" t="s">
        <v>47</v>
      </c>
      <c r="F12" s="29" t="s">
        <v>60</v>
      </c>
      <c r="G12" s="37" t="s">
        <v>29</v>
      </c>
      <c r="H12" s="29" t="s">
        <v>80</v>
      </c>
      <c r="I12" s="152"/>
      <c r="J12" s="144" t="s">
        <v>2094</v>
      </c>
      <c r="K12" s="32" t="s">
        <v>21</v>
      </c>
      <c r="L12" s="33" t="s">
        <v>2059</v>
      </c>
      <c r="M12" s="147">
        <v>1</v>
      </c>
      <c r="N12" s="35" t="s">
        <v>80</v>
      </c>
      <c r="O12" s="146"/>
    </row>
    <row r="13" spans="1:15" ht="34.950000000000003" customHeight="1">
      <c r="A13" s="142">
        <v>9</v>
      </c>
      <c r="B13" s="26" t="str">
        <f t="shared" si="0"/>
        <v>20241FL6351K161</v>
      </c>
      <c r="C13" s="198" t="s">
        <v>4183</v>
      </c>
      <c r="D13" s="89" t="s">
        <v>1701</v>
      </c>
      <c r="E13" s="11" t="s">
        <v>47</v>
      </c>
      <c r="F13" s="29" t="s">
        <v>60</v>
      </c>
      <c r="G13" s="37" t="s">
        <v>18</v>
      </c>
      <c r="H13" s="29" t="s">
        <v>80</v>
      </c>
      <c r="I13" s="152"/>
      <c r="J13" s="144" t="s">
        <v>2094</v>
      </c>
      <c r="K13" s="32" t="s">
        <v>21</v>
      </c>
      <c r="L13" s="33" t="s">
        <v>2059</v>
      </c>
      <c r="M13" s="147">
        <v>1</v>
      </c>
      <c r="N13" s="35" t="s">
        <v>80</v>
      </c>
      <c r="O13" s="146"/>
    </row>
    <row r="14" spans="1:15" ht="34.950000000000003" customHeight="1">
      <c r="A14" s="142">
        <v>10</v>
      </c>
      <c r="B14" s="26" t="str">
        <f t="shared" si="0"/>
        <v>20241LP6004K162</v>
      </c>
      <c r="C14" s="198" t="s">
        <v>4184</v>
      </c>
      <c r="D14" s="89" t="s">
        <v>1702</v>
      </c>
      <c r="E14" s="11" t="s">
        <v>50</v>
      </c>
      <c r="F14" s="29" t="s">
        <v>60</v>
      </c>
      <c r="G14" s="37" t="s">
        <v>96</v>
      </c>
      <c r="H14" s="113" t="s">
        <v>4164</v>
      </c>
      <c r="I14" s="152"/>
      <c r="J14" s="144" t="s">
        <v>2094</v>
      </c>
      <c r="K14" s="32" t="s">
        <v>21</v>
      </c>
      <c r="L14" s="33" t="s">
        <v>2059</v>
      </c>
      <c r="M14" s="147">
        <v>2</v>
      </c>
      <c r="N14" s="35">
        <v>0</v>
      </c>
      <c r="O14" s="146"/>
    </row>
    <row r="15" spans="1:15" ht="34.950000000000003" customHeight="1">
      <c r="A15" s="142">
        <v>11</v>
      </c>
      <c r="B15" s="26" t="str">
        <f t="shared" si="0"/>
        <v>20241CT6059K161</v>
      </c>
      <c r="C15" s="198" t="s">
        <v>4185</v>
      </c>
      <c r="D15" s="113" t="s">
        <v>4186</v>
      </c>
      <c r="E15" s="11" t="s">
        <v>4187</v>
      </c>
      <c r="F15" s="29" t="s">
        <v>71</v>
      </c>
      <c r="G15" s="37" t="s">
        <v>42</v>
      </c>
      <c r="H15" s="29" t="s">
        <v>4171</v>
      </c>
      <c r="I15" s="143"/>
      <c r="J15" s="144" t="s">
        <v>2094</v>
      </c>
      <c r="K15" s="32" t="s">
        <v>21</v>
      </c>
      <c r="L15" s="33" t="s">
        <v>2059</v>
      </c>
      <c r="M15" s="145">
        <v>1</v>
      </c>
      <c r="N15" s="35" t="s">
        <v>4171</v>
      </c>
      <c r="O15" s="143"/>
    </row>
    <row r="16" spans="1:15" ht="34.950000000000003" customHeight="1">
      <c r="A16" s="142">
        <v>12</v>
      </c>
      <c r="B16" s="26" t="str">
        <f t="shared" si="0"/>
        <v>20241CT6061K161</v>
      </c>
      <c r="C16" s="198" t="s">
        <v>4188</v>
      </c>
      <c r="D16" s="89" t="s">
        <v>4189</v>
      </c>
      <c r="E16" s="11" t="s">
        <v>4190</v>
      </c>
      <c r="F16" s="29" t="s">
        <v>71</v>
      </c>
      <c r="G16" s="37" t="s">
        <v>96</v>
      </c>
      <c r="H16" s="113" t="s">
        <v>4164</v>
      </c>
      <c r="I16" s="152"/>
      <c r="J16" s="144" t="s">
        <v>2094</v>
      </c>
      <c r="K16" s="32" t="s">
        <v>21</v>
      </c>
      <c r="L16" s="33" t="s">
        <v>2059</v>
      </c>
      <c r="M16" s="147">
        <v>1</v>
      </c>
      <c r="N16" s="35">
        <v>0</v>
      </c>
      <c r="O16" s="146"/>
    </row>
    <row r="17" spans="1:15" ht="34.950000000000003" customHeight="1">
      <c r="A17" s="142">
        <v>13</v>
      </c>
      <c r="B17" s="26" t="str">
        <f t="shared" si="0"/>
        <v>20241CT6077K161</v>
      </c>
      <c r="C17" s="198" t="s">
        <v>4191</v>
      </c>
      <c r="D17" s="113" t="s">
        <v>4192</v>
      </c>
      <c r="E17" s="11" t="s">
        <v>4193</v>
      </c>
      <c r="F17" s="29" t="s">
        <v>24</v>
      </c>
      <c r="G17" s="37" t="s">
        <v>29</v>
      </c>
      <c r="H17" s="113" t="s">
        <v>4164</v>
      </c>
      <c r="I17" s="152"/>
      <c r="J17" s="144" t="s">
        <v>2094</v>
      </c>
      <c r="K17" s="32" t="s">
        <v>21</v>
      </c>
      <c r="L17" s="33" t="s">
        <v>2059</v>
      </c>
      <c r="M17" s="147">
        <v>1</v>
      </c>
      <c r="N17" s="35">
        <v>0</v>
      </c>
      <c r="O17" s="146"/>
    </row>
    <row r="18" spans="1:15" ht="34.950000000000003" customHeight="1">
      <c r="A18" s="142">
        <v>14</v>
      </c>
      <c r="B18" s="26" t="str">
        <f t="shared" si="0"/>
        <v>20241CT6077K162</v>
      </c>
      <c r="C18" s="198" t="s">
        <v>4194</v>
      </c>
      <c r="D18" s="113" t="s">
        <v>4192</v>
      </c>
      <c r="E18" s="11" t="s">
        <v>4193</v>
      </c>
      <c r="F18" s="29" t="s">
        <v>34</v>
      </c>
      <c r="G18" s="37" t="s">
        <v>29</v>
      </c>
      <c r="H18" s="113" t="s">
        <v>4164</v>
      </c>
      <c r="I18" s="152"/>
      <c r="J18" s="144" t="s">
        <v>2094</v>
      </c>
      <c r="K18" s="32" t="s">
        <v>21</v>
      </c>
      <c r="L18" s="33" t="s">
        <v>2059</v>
      </c>
      <c r="M18" s="147">
        <v>2</v>
      </c>
      <c r="N18" s="35">
        <v>0</v>
      </c>
      <c r="O18" s="146"/>
    </row>
    <row r="19" spans="1:15" ht="34.950000000000003" customHeight="1">
      <c r="A19" s="142">
        <v>15</v>
      </c>
      <c r="B19" s="26" t="str">
        <f t="shared" si="0"/>
        <v>20241EE6001K161</v>
      </c>
      <c r="C19" s="198" t="s">
        <v>4195</v>
      </c>
      <c r="D19" s="89" t="s">
        <v>1762</v>
      </c>
      <c r="E19" s="11" t="s">
        <v>246</v>
      </c>
      <c r="F19" s="29" t="s">
        <v>102</v>
      </c>
      <c r="G19" s="37" t="s">
        <v>45</v>
      </c>
      <c r="H19" s="113" t="s">
        <v>4164</v>
      </c>
      <c r="I19" s="152"/>
      <c r="J19" s="144" t="s">
        <v>2094</v>
      </c>
      <c r="K19" s="32" t="s">
        <v>21</v>
      </c>
      <c r="L19" s="33" t="s">
        <v>2059</v>
      </c>
      <c r="M19" s="147">
        <v>1</v>
      </c>
      <c r="N19" s="35">
        <v>0</v>
      </c>
      <c r="O19" s="146"/>
    </row>
    <row r="20" spans="1:15" ht="34.950000000000003" customHeight="1">
      <c r="A20" s="142">
        <v>16</v>
      </c>
      <c r="B20" s="26" t="str">
        <f t="shared" si="0"/>
        <v>20241CT6127K161</v>
      </c>
      <c r="C20" s="198" t="s">
        <v>4196</v>
      </c>
      <c r="D20" s="113" t="s">
        <v>2109</v>
      </c>
      <c r="E20" s="11" t="s">
        <v>2110</v>
      </c>
      <c r="F20" s="29" t="s">
        <v>24</v>
      </c>
      <c r="G20" s="37" t="s">
        <v>25</v>
      </c>
      <c r="H20" s="113" t="s">
        <v>4164</v>
      </c>
      <c r="I20" s="152"/>
      <c r="J20" s="144" t="s">
        <v>2094</v>
      </c>
      <c r="K20" s="32" t="s">
        <v>21</v>
      </c>
      <c r="L20" s="33" t="s">
        <v>2059</v>
      </c>
      <c r="M20" s="147">
        <v>1</v>
      </c>
      <c r="N20" s="35">
        <v>0</v>
      </c>
      <c r="O20" s="146"/>
    </row>
    <row r="21" spans="1:15" ht="34.950000000000003" customHeight="1">
      <c r="A21" s="142">
        <v>17</v>
      </c>
      <c r="B21" s="26" t="str">
        <f t="shared" si="0"/>
        <v>20241ME6060K163</v>
      </c>
      <c r="C21" s="198" t="s">
        <v>4197</v>
      </c>
      <c r="D21" s="113" t="s">
        <v>1782</v>
      </c>
      <c r="E21" s="11" t="s">
        <v>341</v>
      </c>
      <c r="F21" s="29" t="s">
        <v>34</v>
      </c>
      <c r="G21" s="37" t="s">
        <v>25</v>
      </c>
      <c r="H21" s="113" t="s">
        <v>4164</v>
      </c>
      <c r="I21" s="152"/>
      <c r="J21" s="144" t="s">
        <v>2094</v>
      </c>
      <c r="K21" s="32" t="s">
        <v>21</v>
      </c>
      <c r="L21" s="33" t="s">
        <v>2059</v>
      </c>
      <c r="M21" s="147">
        <v>3</v>
      </c>
      <c r="N21" s="35">
        <v>0</v>
      </c>
      <c r="O21" s="146"/>
    </row>
    <row r="22" spans="1:15" ht="34.950000000000003" customHeight="1">
      <c r="A22" s="142">
        <v>18</v>
      </c>
      <c r="B22" s="26" t="str">
        <f t="shared" si="0"/>
        <v>20241CT6179K162</v>
      </c>
      <c r="C22" s="198" t="s">
        <v>4198</v>
      </c>
      <c r="D22" s="89" t="s">
        <v>1711</v>
      </c>
      <c r="E22" s="11" t="s">
        <v>77</v>
      </c>
      <c r="F22" s="29" t="s">
        <v>75</v>
      </c>
      <c r="G22" s="37" t="s">
        <v>18</v>
      </c>
      <c r="H22" s="29" t="s">
        <v>4182</v>
      </c>
      <c r="I22" s="152"/>
      <c r="J22" s="144" t="s">
        <v>2094</v>
      </c>
      <c r="K22" s="32" t="s">
        <v>21</v>
      </c>
      <c r="L22" s="33" t="s">
        <v>2059</v>
      </c>
      <c r="M22" s="147">
        <v>2</v>
      </c>
      <c r="N22" s="35" t="s">
        <v>4182</v>
      </c>
      <c r="O22" s="146"/>
    </row>
    <row r="23" spans="1:15" ht="34.950000000000003" customHeight="1">
      <c r="A23" s="142">
        <v>19</v>
      </c>
      <c r="B23" s="26" t="str">
        <f t="shared" si="0"/>
        <v>20241GF6001K163</v>
      </c>
      <c r="C23" s="198" t="s">
        <v>4199</v>
      </c>
      <c r="D23" s="89" t="s">
        <v>4200</v>
      </c>
      <c r="E23" s="211" t="s">
        <v>4201</v>
      </c>
      <c r="F23" s="29" t="s">
        <v>24</v>
      </c>
      <c r="G23" s="37" t="s">
        <v>45</v>
      </c>
      <c r="H23" s="113" t="s">
        <v>4202</v>
      </c>
      <c r="I23" s="152"/>
      <c r="J23" s="144" t="s">
        <v>4203</v>
      </c>
      <c r="K23" s="32" t="s">
        <v>21</v>
      </c>
      <c r="L23" s="33" t="s">
        <v>2059</v>
      </c>
      <c r="M23" s="147">
        <v>3</v>
      </c>
      <c r="N23" s="35">
        <v>0</v>
      </c>
      <c r="O23" s="146"/>
    </row>
    <row r="24" spans="1:15" ht="34.950000000000003" customHeight="1">
      <c r="A24" s="142">
        <v>20</v>
      </c>
      <c r="B24" s="26" t="str">
        <f t="shared" si="0"/>
        <v>20241GF6009K162</v>
      </c>
      <c r="C24" s="198" t="s">
        <v>4204</v>
      </c>
      <c r="D24" s="89" t="s">
        <v>4205</v>
      </c>
      <c r="E24" s="211" t="s">
        <v>4206</v>
      </c>
      <c r="F24" s="29" t="s">
        <v>28</v>
      </c>
      <c r="G24" s="37" t="s">
        <v>18</v>
      </c>
      <c r="H24" s="29" t="s">
        <v>4207</v>
      </c>
      <c r="I24" s="152"/>
      <c r="J24" s="144" t="s">
        <v>4203</v>
      </c>
      <c r="K24" s="32" t="s">
        <v>21</v>
      </c>
      <c r="L24" s="33" t="s">
        <v>2059</v>
      </c>
      <c r="M24" s="147">
        <v>2</v>
      </c>
      <c r="N24" s="35" t="s">
        <v>4207</v>
      </c>
      <c r="O24" s="146"/>
    </row>
    <row r="25" spans="1:15" ht="34.950000000000003" customHeight="1">
      <c r="A25" s="142">
        <v>21</v>
      </c>
      <c r="B25" s="26" t="str">
        <f t="shared" si="0"/>
        <v>20241GF6027K163</v>
      </c>
      <c r="C25" s="198" t="s">
        <v>4208</v>
      </c>
      <c r="D25" s="89" t="s">
        <v>4209</v>
      </c>
      <c r="E25" s="211" t="s">
        <v>4210</v>
      </c>
      <c r="F25" s="29" t="s">
        <v>34</v>
      </c>
      <c r="G25" s="37" t="s">
        <v>42</v>
      </c>
      <c r="H25" s="113" t="s">
        <v>4202</v>
      </c>
      <c r="I25" s="9"/>
      <c r="J25" s="144" t="s">
        <v>4203</v>
      </c>
      <c r="K25" s="32" t="s">
        <v>21</v>
      </c>
      <c r="L25" s="33" t="s">
        <v>2059</v>
      </c>
      <c r="M25" s="148">
        <v>3</v>
      </c>
      <c r="N25" s="35">
        <v>0</v>
      </c>
      <c r="O25" s="9"/>
    </row>
    <row r="26" spans="1:15" ht="34.950000000000003" customHeight="1">
      <c r="A26" s="142">
        <v>22</v>
      </c>
      <c r="B26" s="26" t="str">
        <f t="shared" si="0"/>
        <v>20241GF6028K164</v>
      </c>
      <c r="C26" s="198" t="s">
        <v>4211</v>
      </c>
      <c r="D26" s="89" t="s">
        <v>4212</v>
      </c>
      <c r="E26" s="211" t="s">
        <v>4213</v>
      </c>
      <c r="F26" s="29" t="s">
        <v>102</v>
      </c>
      <c r="G26" s="37" t="s">
        <v>25</v>
      </c>
      <c r="H26" s="113" t="s">
        <v>4202</v>
      </c>
      <c r="I26" s="152"/>
      <c r="J26" s="144" t="s">
        <v>4203</v>
      </c>
      <c r="K26" s="32" t="s">
        <v>21</v>
      </c>
      <c r="L26" s="33" t="s">
        <v>2059</v>
      </c>
      <c r="M26" s="147">
        <v>4</v>
      </c>
      <c r="N26" s="35">
        <v>0</v>
      </c>
      <c r="O26" s="35"/>
    </row>
    <row r="27" spans="1:15" ht="34.950000000000003" customHeight="1">
      <c r="A27" s="142">
        <v>23</v>
      </c>
      <c r="B27" s="26" t="str">
        <f t="shared" si="0"/>
        <v>20241GF6028K165</v>
      </c>
      <c r="C27" s="198" t="s">
        <v>4214</v>
      </c>
      <c r="D27" s="125" t="s">
        <v>4212</v>
      </c>
      <c r="E27" s="211" t="s">
        <v>4213</v>
      </c>
      <c r="F27" s="29" t="s">
        <v>102</v>
      </c>
      <c r="G27" s="37" t="s">
        <v>96</v>
      </c>
      <c r="H27" s="113" t="s">
        <v>4202</v>
      </c>
      <c r="I27" s="152"/>
      <c r="J27" s="144" t="s">
        <v>4203</v>
      </c>
      <c r="K27" s="32" t="s">
        <v>21</v>
      </c>
      <c r="L27" s="33" t="s">
        <v>2059</v>
      </c>
      <c r="M27" s="147">
        <v>5</v>
      </c>
      <c r="N27" s="35">
        <v>0</v>
      </c>
      <c r="O27" s="146"/>
    </row>
    <row r="28" spans="1:15" ht="34.950000000000003" customHeight="1">
      <c r="A28" s="142">
        <v>24</v>
      </c>
      <c r="B28" s="26" t="str">
        <f t="shared" si="0"/>
        <v>20241GF6030K163</v>
      </c>
      <c r="C28" s="198" t="s">
        <v>4215</v>
      </c>
      <c r="D28" s="89" t="s">
        <v>4216</v>
      </c>
      <c r="E28" s="11" t="s">
        <v>4217</v>
      </c>
      <c r="F28" s="29" t="s">
        <v>24</v>
      </c>
      <c r="G28" s="37" t="s">
        <v>42</v>
      </c>
      <c r="H28" s="113" t="s">
        <v>4202</v>
      </c>
      <c r="I28" s="9"/>
      <c r="J28" s="144" t="s">
        <v>4203</v>
      </c>
      <c r="K28" s="32" t="s">
        <v>21</v>
      </c>
      <c r="L28" s="33" t="s">
        <v>2059</v>
      </c>
      <c r="M28" s="148">
        <v>3</v>
      </c>
      <c r="N28" s="35">
        <v>0</v>
      </c>
      <c r="O28" s="9"/>
    </row>
    <row r="29" spans="1:15" ht="34.950000000000003" customHeight="1">
      <c r="A29" s="142">
        <v>25</v>
      </c>
      <c r="B29" s="26" t="str">
        <f t="shared" si="0"/>
        <v>20241GF6039K163</v>
      </c>
      <c r="C29" s="198" t="s">
        <v>4218</v>
      </c>
      <c r="D29" s="125" t="s">
        <v>4219</v>
      </c>
      <c r="E29" s="11" t="s">
        <v>4220</v>
      </c>
      <c r="F29" s="29" t="s">
        <v>34</v>
      </c>
      <c r="G29" s="37" t="s">
        <v>45</v>
      </c>
      <c r="H29" s="113" t="s">
        <v>4202</v>
      </c>
      <c r="I29" s="152"/>
      <c r="J29" s="144" t="s">
        <v>4203</v>
      </c>
      <c r="K29" s="32" t="s">
        <v>21</v>
      </c>
      <c r="L29" s="33" t="s">
        <v>2059</v>
      </c>
      <c r="M29" s="147">
        <v>3</v>
      </c>
      <c r="N29" s="35">
        <v>0</v>
      </c>
      <c r="O29" s="146"/>
    </row>
    <row r="30" spans="1:15" ht="34.950000000000003" customHeight="1">
      <c r="A30" s="142">
        <v>26</v>
      </c>
      <c r="B30" s="26" t="str">
        <f t="shared" si="0"/>
        <v>20241FL6349K161</v>
      </c>
      <c r="C30" s="198" t="s">
        <v>4221</v>
      </c>
      <c r="D30" s="113" t="s">
        <v>1717</v>
      </c>
      <c r="E30" s="11" t="s">
        <v>98</v>
      </c>
      <c r="F30" s="29" t="s">
        <v>24</v>
      </c>
      <c r="G30" s="37" t="s">
        <v>29</v>
      </c>
      <c r="H30" s="29" t="s">
        <v>4222</v>
      </c>
      <c r="I30" s="152"/>
      <c r="J30" s="144" t="s">
        <v>4203</v>
      </c>
      <c r="K30" s="32" t="s">
        <v>21</v>
      </c>
      <c r="L30" s="33" t="s">
        <v>2059</v>
      </c>
      <c r="M30" s="147">
        <v>1</v>
      </c>
      <c r="N30" s="35" t="s">
        <v>4222</v>
      </c>
      <c r="O30" s="146"/>
    </row>
    <row r="31" spans="1:15" ht="34.950000000000003" customHeight="1">
      <c r="A31" s="142">
        <v>27</v>
      </c>
      <c r="B31" s="26" t="str">
        <f t="shared" si="0"/>
        <v>20241FL6349K161</v>
      </c>
      <c r="C31" s="198" t="s">
        <v>4221</v>
      </c>
      <c r="D31" s="89" t="s">
        <v>1717</v>
      </c>
      <c r="E31" s="11" t="s">
        <v>98</v>
      </c>
      <c r="F31" s="29" t="s">
        <v>24</v>
      </c>
      <c r="G31" s="37" t="s">
        <v>18</v>
      </c>
      <c r="H31" s="29" t="s">
        <v>4222</v>
      </c>
      <c r="I31" s="152"/>
      <c r="J31" s="144" t="s">
        <v>4203</v>
      </c>
      <c r="K31" s="32" t="s">
        <v>21</v>
      </c>
      <c r="L31" s="33" t="s">
        <v>2059</v>
      </c>
      <c r="M31" s="147">
        <v>1</v>
      </c>
      <c r="N31" s="35" t="s">
        <v>4222</v>
      </c>
      <c r="O31" s="146"/>
    </row>
    <row r="32" spans="1:15" ht="34.950000000000003" customHeight="1">
      <c r="A32" s="142">
        <v>28</v>
      </c>
      <c r="B32" s="26" t="str">
        <f t="shared" si="0"/>
        <v>20241GF6001K161</v>
      </c>
      <c r="C32" s="198" t="s">
        <v>4223</v>
      </c>
      <c r="D32" s="125" t="s">
        <v>4200</v>
      </c>
      <c r="E32" s="211" t="s">
        <v>4201</v>
      </c>
      <c r="F32" s="29" t="s">
        <v>60</v>
      </c>
      <c r="G32" s="37" t="s">
        <v>45</v>
      </c>
      <c r="H32" s="113" t="s">
        <v>4202</v>
      </c>
      <c r="I32" s="152"/>
      <c r="J32" s="144" t="s">
        <v>4203</v>
      </c>
      <c r="K32" s="32" t="s">
        <v>21</v>
      </c>
      <c r="L32" s="33" t="s">
        <v>2059</v>
      </c>
      <c r="M32" s="147">
        <v>1</v>
      </c>
      <c r="N32" s="35">
        <v>0</v>
      </c>
      <c r="O32" s="146"/>
    </row>
    <row r="33" spans="1:15" ht="34.950000000000003" customHeight="1">
      <c r="A33" s="142">
        <v>29</v>
      </c>
      <c r="B33" s="26" t="str">
        <f t="shared" si="0"/>
        <v>20241GF6009K163</v>
      </c>
      <c r="C33" s="198" t="s">
        <v>4224</v>
      </c>
      <c r="D33" s="89" t="s">
        <v>4205</v>
      </c>
      <c r="E33" s="211" t="s">
        <v>4206</v>
      </c>
      <c r="F33" s="29" t="s">
        <v>71</v>
      </c>
      <c r="G33" s="37" t="s">
        <v>18</v>
      </c>
      <c r="H33" s="29" t="s">
        <v>4207</v>
      </c>
      <c r="I33" s="152"/>
      <c r="J33" s="144" t="s">
        <v>4203</v>
      </c>
      <c r="K33" s="32" t="s">
        <v>21</v>
      </c>
      <c r="L33" s="33" t="s">
        <v>2059</v>
      </c>
      <c r="M33" s="147">
        <v>3</v>
      </c>
      <c r="N33" s="35" t="s">
        <v>4207</v>
      </c>
      <c r="O33" s="146"/>
    </row>
    <row r="34" spans="1:15" ht="34.950000000000003" customHeight="1">
      <c r="A34" s="142">
        <v>30</v>
      </c>
      <c r="B34" s="26" t="str">
        <f t="shared" si="0"/>
        <v>20241GF6027K162</v>
      </c>
      <c r="C34" s="198" t="s">
        <v>4225</v>
      </c>
      <c r="D34" s="89" t="s">
        <v>4209</v>
      </c>
      <c r="E34" s="211" t="s">
        <v>4210</v>
      </c>
      <c r="F34" s="29" t="s">
        <v>54</v>
      </c>
      <c r="G34" s="37" t="s">
        <v>42</v>
      </c>
      <c r="H34" s="113" t="s">
        <v>4202</v>
      </c>
      <c r="I34" s="9"/>
      <c r="J34" s="144" t="s">
        <v>4203</v>
      </c>
      <c r="K34" s="32" t="s">
        <v>21</v>
      </c>
      <c r="L34" s="33" t="s">
        <v>2059</v>
      </c>
      <c r="M34" s="148">
        <v>2</v>
      </c>
      <c r="N34" s="35">
        <v>0</v>
      </c>
      <c r="O34" s="9"/>
    </row>
    <row r="35" spans="1:15" ht="34.950000000000003" customHeight="1">
      <c r="A35" s="142">
        <v>31</v>
      </c>
      <c r="B35" s="26" t="str">
        <f t="shared" si="0"/>
        <v>20241GF6028K161</v>
      </c>
      <c r="C35" s="198" t="s">
        <v>4226</v>
      </c>
      <c r="D35" s="125" t="s">
        <v>4212</v>
      </c>
      <c r="E35" s="211" t="s">
        <v>4213</v>
      </c>
      <c r="F35" s="29" t="s">
        <v>68</v>
      </c>
      <c r="G35" s="37" t="s">
        <v>25</v>
      </c>
      <c r="H35" s="113" t="s">
        <v>4202</v>
      </c>
      <c r="I35" s="152"/>
      <c r="J35" s="144" t="s">
        <v>4203</v>
      </c>
      <c r="K35" s="32" t="s">
        <v>21</v>
      </c>
      <c r="L35" s="33" t="s">
        <v>2059</v>
      </c>
      <c r="M35" s="147">
        <v>1</v>
      </c>
      <c r="N35" s="35">
        <v>0</v>
      </c>
      <c r="O35" s="146"/>
    </row>
    <row r="36" spans="1:15" ht="34.950000000000003" customHeight="1">
      <c r="A36" s="142">
        <v>32</v>
      </c>
      <c r="B36" s="26" t="str">
        <f t="shared" si="0"/>
        <v>20241GF6028K163</v>
      </c>
      <c r="C36" s="198" t="s">
        <v>4227</v>
      </c>
      <c r="D36" s="125" t="s">
        <v>4212</v>
      </c>
      <c r="E36" s="211" t="s">
        <v>4213</v>
      </c>
      <c r="F36" s="29" t="s">
        <v>68</v>
      </c>
      <c r="G36" s="37" t="s">
        <v>96</v>
      </c>
      <c r="H36" s="113" t="s">
        <v>4202</v>
      </c>
      <c r="I36" s="152"/>
      <c r="J36" s="144" t="s">
        <v>4203</v>
      </c>
      <c r="K36" s="32" t="s">
        <v>21</v>
      </c>
      <c r="L36" s="33" t="s">
        <v>2059</v>
      </c>
      <c r="M36" s="147">
        <v>3</v>
      </c>
      <c r="N36" s="35">
        <v>0</v>
      </c>
      <c r="O36" s="146"/>
    </row>
    <row r="37" spans="1:15" ht="34.950000000000003" customHeight="1">
      <c r="A37" s="142">
        <v>33</v>
      </c>
      <c r="B37" s="26" t="str">
        <f t="shared" si="0"/>
        <v>20241GF6030K161</v>
      </c>
      <c r="C37" s="198" t="s">
        <v>4228</v>
      </c>
      <c r="D37" s="89" t="s">
        <v>4216</v>
      </c>
      <c r="E37" s="11" t="s">
        <v>4217</v>
      </c>
      <c r="F37" s="29" t="s">
        <v>60</v>
      </c>
      <c r="G37" s="37" t="s">
        <v>42</v>
      </c>
      <c r="H37" s="113" t="s">
        <v>4202</v>
      </c>
      <c r="I37" s="9"/>
      <c r="J37" s="144" t="s">
        <v>4203</v>
      </c>
      <c r="K37" s="32" t="s">
        <v>21</v>
      </c>
      <c r="L37" s="33" t="s">
        <v>2059</v>
      </c>
      <c r="M37" s="148">
        <v>1</v>
      </c>
      <c r="N37" s="35">
        <v>0</v>
      </c>
      <c r="O37" s="9"/>
    </row>
    <row r="38" spans="1:15" ht="34.950000000000003" customHeight="1">
      <c r="A38" s="142">
        <v>34</v>
      </c>
      <c r="B38" s="26" t="str">
        <f t="shared" si="0"/>
        <v>20241GF6039K162</v>
      </c>
      <c r="C38" s="198" t="s">
        <v>4229</v>
      </c>
      <c r="D38" s="89" t="s">
        <v>4219</v>
      </c>
      <c r="E38" s="11" t="s">
        <v>4220</v>
      </c>
      <c r="F38" s="29" t="s">
        <v>54</v>
      </c>
      <c r="G38" s="37" t="s">
        <v>45</v>
      </c>
      <c r="H38" s="113" t="s">
        <v>4202</v>
      </c>
      <c r="I38" s="152"/>
      <c r="J38" s="144" t="s">
        <v>4203</v>
      </c>
      <c r="K38" s="32" t="s">
        <v>21</v>
      </c>
      <c r="L38" s="33" t="s">
        <v>2059</v>
      </c>
      <c r="M38" s="147">
        <v>2</v>
      </c>
      <c r="N38" s="35">
        <v>0</v>
      </c>
      <c r="O38" s="146"/>
    </row>
    <row r="39" spans="1:15" ht="34.950000000000003" customHeight="1">
      <c r="A39" s="142">
        <v>35</v>
      </c>
      <c r="B39" s="26" t="str">
        <f t="shared" si="0"/>
        <v>20241GF6034K161</v>
      </c>
      <c r="C39" s="198" t="s">
        <v>4230</v>
      </c>
      <c r="D39" s="113" t="s">
        <v>4231</v>
      </c>
      <c r="E39" s="11" t="s">
        <v>4232</v>
      </c>
      <c r="F39" s="29" t="s">
        <v>68</v>
      </c>
      <c r="G39" s="37" t="s">
        <v>29</v>
      </c>
      <c r="H39" s="113" t="s">
        <v>4202</v>
      </c>
      <c r="I39" s="152"/>
      <c r="J39" s="144" t="s">
        <v>4203</v>
      </c>
      <c r="K39" s="32" t="s">
        <v>21</v>
      </c>
      <c r="L39" s="33" t="s">
        <v>2059</v>
      </c>
      <c r="M39" s="147">
        <v>1</v>
      </c>
      <c r="N39" s="35">
        <v>0</v>
      </c>
      <c r="O39" s="146"/>
    </row>
    <row r="40" spans="1:15" ht="34.950000000000003" customHeight="1">
      <c r="A40" s="142">
        <v>36</v>
      </c>
      <c r="B40" s="26" t="str">
        <f t="shared" si="0"/>
        <v>20241GF6064K161</v>
      </c>
      <c r="C40" s="198" t="s">
        <v>4233</v>
      </c>
      <c r="D40" s="89" t="s">
        <v>4234</v>
      </c>
      <c r="E40" s="11" t="s">
        <v>4235</v>
      </c>
      <c r="F40" s="29" t="s">
        <v>68</v>
      </c>
      <c r="G40" s="37" t="s">
        <v>18</v>
      </c>
      <c r="H40" s="113" t="s">
        <v>4202</v>
      </c>
      <c r="I40" s="152"/>
      <c r="J40" s="144" t="s">
        <v>4203</v>
      </c>
      <c r="K40" s="32" t="s">
        <v>21</v>
      </c>
      <c r="L40" s="33" t="s">
        <v>2059</v>
      </c>
      <c r="M40" s="147">
        <v>1</v>
      </c>
      <c r="N40" s="35">
        <v>0</v>
      </c>
      <c r="O40" s="146"/>
    </row>
    <row r="41" spans="1:15" ht="34.950000000000003" customHeight="1">
      <c r="A41" s="142">
        <v>37</v>
      </c>
      <c r="B41" s="26" t="str">
        <f t="shared" si="0"/>
        <v>20241GF6001K162</v>
      </c>
      <c r="C41" s="198" t="s">
        <v>4236</v>
      </c>
      <c r="D41" s="89" t="s">
        <v>4200</v>
      </c>
      <c r="E41" s="211" t="s">
        <v>4201</v>
      </c>
      <c r="F41" s="29" t="s">
        <v>54</v>
      </c>
      <c r="G41" s="37" t="s">
        <v>45</v>
      </c>
      <c r="H41" s="113" t="s">
        <v>2091</v>
      </c>
      <c r="I41" s="152"/>
      <c r="J41" s="144" t="s">
        <v>4203</v>
      </c>
      <c r="K41" s="32" t="s">
        <v>21</v>
      </c>
      <c r="L41" s="33" t="s">
        <v>2059</v>
      </c>
      <c r="M41" s="147">
        <v>2</v>
      </c>
      <c r="N41" s="35">
        <v>0</v>
      </c>
      <c r="O41" s="146"/>
    </row>
    <row r="42" spans="1:15" ht="34.950000000000003" customHeight="1">
      <c r="A42" s="142">
        <v>38</v>
      </c>
      <c r="B42" s="26" t="str">
        <f t="shared" si="0"/>
        <v>20241GF6009K161</v>
      </c>
      <c r="C42" s="198" t="s">
        <v>4237</v>
      </c>
      <c r="D42" s="113" t="s">
        <v>4205</v>
      </c>
      <c r="E42" s="211" t="s">
        <v>4206</v>
      </c>
      <c r="F42" s="29" t="s">
        <v>28</v>
      </c>
      <c r="G42" s="37" t="s">
        <v>29</v>
      </c>
      <c r="H42" s="29" t="s">
        <v>4207</v>
      </c>
      <c r="I42" s="152"/>
      <c r="J42" s="144" t="s">
        <v>4203</v>
      </c>
      <c r="K42" s="32" t="s">
        <v>21</v>
      </c>
      <c r="L42" s="33" t="s">
        <v>2059</v>
      </c>
      <c r="M42" s="147">
        <v>1</v>
      </c>
      <c r="N42" s="35" t="s">
        <v>4207</v>
      </c>
      <c r="O42" s="146"/>
    </row>
    <row r="43" spans="1:15" ht="34.950000000000003" customHeight="1">
      <c r="A43" s="142">
        <v>39</v>
      </c>
      <c r="B43" s="26" t="str">
        <f t="shared" si="0"/>
        <v>20241GF6018K161</v>
      </c>
      <c r="C43" s="198" t="s">
        <v>4238</v>
      </c>
      <c r="D43" s="89" t="s">
        <v>4239</v>
      </c>
      <c r="E43" s="211" t="s">
        <v>4240</v>
      </c>
      <c r="F43" s="29" t="s">
        <v>41</v>
      </c>
      <c r="G43" s="37" t="s">
        <v>42</v>
      </c>
      <c r="H43" s="29" t="s">
        <v>4241</v>
      </c>
      <c r="I43" s="9"/>
      <c r="J43" s="144" t="s">
        <v>4203</v>
      </c>
      <c r="K43" s="32" t="s">
        <v>21</v>
      </c>
      <c r="L43" s="33" t="s">
        <v>2059</v>
      </c>
      <c r="M43" s="148">
        <v>1</v>
      </c>
      <c r="N43" s="35" t="s">
        <v>4241</v>
      </c>
      <c r="O43" s="9"/>
    </row>
    <row r="44" spans="1:15" ht="34.950000000000003" customHeight="1">
      <c r="A44" s="142">
        <v>40</v>
      </c>
      <c r="B44" s="26" t="str">
        <f t="shared" si="0"/>
        <v>20241GF6018K166</v>
      </c>
      <c r="C44" s="198" t="s">
        <v>4242</v>
      </c>
      <c r="D44" s="89" t="s">
        <v>4239</v>
      </c>
      <c r="E44" s="211" t="s">
        <v>4240</v>
      </c>
      <c r="F44" s="29" t="s">
        <v>1294</v>
      </c>
      <c r="G44" s="37" t="s">
        <v>42</v>
      </c>
      <c r="H44" s="29" t="s">
        <v>4241</v>
      </c>
      <c r="I44" s="9"/>
      <c r="J44" s="144" t="s">
        <v>4203</v>
      </c>
      <c r="K44" s="32" t="s">
        <v>21</v>
      </c>
      <c r="L44" s="33" t="s">
        <v>2059</v>
      </c>
      <c r="M44" s="148">
        <v>6</v>
      </c>
      <c r="N44" s="35" t="s">
        <v>4241</v>
      </c>
      <c r="O44" s="9"/>
    </row>
    <row r="45" spans="1:15" ht="34.950000000000003" customHeight="1">
      <c r="A45" s="142">
        <v>41</v>
      </c>
      <c r="B45" s="26" t="str">
        <f t="shared" si="0"/>
        <v>20241GF6018K162</v>
      </c>
      <c r="C45" s="199" t="s">
        <v>4243</v>
      </c>
      <c r="D45" s="89" t="s">
        <v>4239</v>
      </c>
      <c r="E45" s="211" t="s">
        <v>4240</v>
      </c>
      <c r="F45" s="29" t="s">
        <v>41</v>
      </c>
      <c r="G45" s="37" t="s">
        <v>29</v>
      </c>
      <c r="H45" s="29" t="s">
        <v>4207</v>
      </c>
      <c r="I45" s="152"/>
      <c r="J45" s="144" t="s">
        <v>4203</v>
      </c>
      <c r="K45" s="32" t="s">
        <v>21</v>
      </c>
      <c r="L45" s="33" t="s">
        <v>2059</v>
      </c>
      <c r="M45" s="149">
        <v>2</v>
      </c>
      <c r="N45" s="35" t="s">
        <v>4241</v>
      </c>
      <c r="O45" s="146"/>
    </row>
    <row r="46" spans="1:15" ht="34.950000000000003" customHeight="1">
      <c r="A46" s="142">
        <v>42</v>
      </c>
      <c r="B46" s="26" t="str">
        <f t="shared" si="0"/>
        <v>20241GF6018K167</v>
      </c>
      <c r="C46" s="200" t="s">
        <v>4244</v>
      </c>
      <c r="D46" s="89" t="s">
        <v>4239</v>
      </c>
      <c r="E46" s="211" t="s">
        <v>4240</v>
      </c>
      <c r="F46" s="29" t="s">
        <v>1294</v>
      </c>
      <c r="G46" s="37" t="s">
        <v>29</v>
      </c>
      <c r="H46" s="29" t="s">
        <v>4207</v>
      </c>
      <c r="I46" s="152"/>
      <c r="J46" s="144" t="s">
        <v>4203</v>
      </c>
      <c r="K46" s="32" t="s">
        <v>21</v>
      </c>
      <c r="L46" s="33" t="s">
        <v>2059</v>
      </c>
      <c r="M46" s="149">
        <v>7</v>
      </c>
      <c r="N46" s="35" t="s">
        <v>4241</v>
      </c>
      <c r="O46" s="146"/>
    </row>
    <row r="47" spans="1:15" ht="34.950000000000003" customHeight="1">
      <c r="A47" s="142">
        <v>43</v>
      </c>
      <c r="B47" s="26" t="str">
        <f t="shared" si="0"/>
        <v>20241GF6018K163</v>
      </c>
      <c r="C47" s="200" t="s">
        <v>4245</v>
      </c>
      <c r="D47" s="89" t="s">
        <v>4239</v>
      </c>
      <c r="E47" s="211" t="s">
        <v>4240</v>
      </c>
      <c r="F47" s="29" t="s">
        <v>41</v>
      </c>
      <c r="G47" s="37" t="s">
        <v>25</v>
      </c>
      <c r="H47" s="29" t="s">
        <v>4207</v>
      </c>
      <c r="I47" s="152"/>
      <c r="J47" s="144" t="s">
        <v>4203</v>
      </c>
      <c r="K47" s="32" t="s">
        <v>21</v>
      </c>
      <c r="L47" s="33" t="s">
        <v>2059</v>
      </c>
      <c r="M47" s="149">
        <v>3</v>
      </c>
      <c r="N47" s="35" t="s">
        <v>4241</v>
      </c>
      <c r="O47" s="146"/>
    </row>
    <row r="48" spans="1:15" ht="34.950000000000003" customHeight="1">
      <c r="A48" s="142">
        <v>44</v>
      </c>
      <c r="B48" s="26" t="str">
        <f t="shared" si="0"/>
        <v>20241GF6018K168</v>
      </c>
      <c r="C48" s="201" t="s">
        <v>4246</v>
      </c>
      <c r="D48" s="89" t="s">
        <v>4239</v>
      </c>
      <c r="E48" s="211" t="s">
        <v>4240</v>
      </c>
      <c r="F48" s="29" t="s">
        <v>1294</v>
      </c>
      <c r="G48" s="37" t="s">
        <v>25</v>
      </c>
      <c r="H48" s="29" t="s">
        <v>4207</v>
      </c>
      <c r="I48" s="152"/>
      <c r="J48" s="144" t="s">
        <v>4203</v>
      </c>
      <c r="K48" s="32" t="s">
        <v>21</v>
      </c>
      <c r="L48" s="33" t="s">
        <v>2059</v>
      </c>
      <c r="M48" s="149">
        <v>8</v>
      </c>
      <c r="N48" s="35" t="s">
        <v>4241</v>
      </c>
      <c r="O48" s="146"/>
    </row>
    <row r="49" spans="1:15" ht="34.950000000000003" customHeight="1">
      <c r="A49" s="142">
        <v>45</v>
      </c>
      <c r="B49" s="26" t="str">
        <f t="shared" si="0"/>
        <v>20241GF6018K164</v>
      </c>
      <c r="C49" s="198" t="s">
        <v>4247</v>
      </c>
      <c r="D49" s="89" t="s">
        <v>4239</v>
      </c>
      <c r="E49" s="211" t="s">
        <v>4240</v>
      </c>
      <c r="F49" s="29" t="s">
        <v>41</v>
      </c>
      <c r="G49" s="37" t="s">
        <v>45</v>
      </c>
      <c r="H49" s="29" t="s">
        <v>4207</v>
      </c>
      <c r="I49" s="152"/>
      <c r="J49" s="144" t="s">
        <v>4203</v>
      </c>
      <c r="K49" s="32" t="s">
        <v>21</v>
      </c>
      <c r="L49" s="33" t="s">
        <v>2059</v>
      </c>
      <c r="M49" s="149">
        <v>4</v>
      </c>
      <c r="N49" s="35" t="s">
        <v>4241</v>
      </c>
      <c r="O49" s="146"/>
    </row>
    <row r="50" spans="1:15" ht="34.950000000000003" customHeight="1">
      <c r="A50" s="142">
        <v>46</v>
      </c>
      <c r="B50" s="26" t="str">
        <f t="shared" si="0"/>
        <v>20241GF6018K169</v>
      </c>
      <c r="C50" s="198" t="s">
        <v>4248</v>
      </c>
      <c r="D50" s="89" t="s">
        <v>4239</v>
      </c>
      <c r="E50" s="10" t="s">
        <v>4240</v>
      </c>
      <c r="F50" s="29" t="s">
        <v>1294</v>
      </c>
      <c r="G50" s="37" t="s">
        <v>45</v>
      </c>
      <c r="H50" s="29" t="s">
        <v>4207</v>
      </c>
      <c r="I50" s="152"/>
      <c r="J50" s="144" t="s">
        <v>4203</v>
      </c>
      <c r="K50" s="32" t="s">
        <v>21</v>
      </c>
      <c r="L50" s="33" t="s">
        <v>2059</v>
      </c>
      <c r="M50" s="149">
        <v>9</v>
      </c>
      <c r="N50" s="35" t="s">
        <v>4207</v>
      </c>
      <c r="O50" s="146"/>
    </row>
    <row r="51" spans="1:15" ht="34.950000000000003" customHeight="1">
      <c r="A51" s="142">
        <v>47</v>
      </c>
      <c r="B51" s="26" t="str">
        <f t="shared" si="0"/>
        <v>20241GF6018K165</v>
      </c>
      <c r="C51" s="198" t="s">
        <v>4249</v>
      </c>
      <c r="D51" s="89" t="s">
        <v>4239</v>
      </c>
      <c r="E51" s="211" t="s">
        <v>4240</v>
      </c>
      <c r="F51" s="29" t="s">
        <v>41</v>
      </c>
      <c r="G51" s="37" t="s">
        <v>18</v>
      </c>
      <c r="H51" s="29" t="s">
        <v>4207</v>
      </c>
      <c r="I51" s="152"/>
      <c r="J51" s="144" t="s">
        <v>4203</v>
      </c>
      <c r="K51" s="32" t="s">
        <v>21</v>
      </c>
      <c r="L51" s="33" t="s">
        <v>2059</v>
      </c>
      <c r="M51" s="149">
        <v>5</v>
      </c>
      <c r="N51" s="35" t="s">
        <v>4241</v>
      </c>
      <c r="O51" s="146"/>
    </row>
    <row r="52" spans="1:15" ht="34.950000000000003" customHeight="1">
      <c r="A52" s="142">
        <v>48</v>
      </c>
      <c r="B52" s="26" t="str">
        <f t="shared" si="0"/>
        <v>20241GF6018K1610</v>
      </c>
      <c r="C52" s="198" t="s">
        <v>4250</v>
      </c>
      <c r="D52" s="89" t="s">
        <v>4239</v>
      </c>
      <c r="E52" s="211" t="s">
        <v>4240</v>
      </c>
      <c r="F52" s="29" t="s">
        <v>1294</v>
      </c>
      <c r="G52" s="37" t="s">
        <v>18</v>
      </c>
      <c r="H52" s="29" t="s">
        <v>4207</v>
      </c>
      <c r="I52" s="152"/>
      <c r="J52" s="144" t="s">
        <v>4203</v>
      </c>
      <c r="K52" s="32" t="s">
        <v>21</v>
      </c>
      <c r="L52" s="33" t="s">
        <v>2059</v>
      </c>
      <c r="M52" s="149">
        <v>10</v>
      </c>
      <c r="N52" s="35" t="s">
        <v>4207</v>
      </c>
      <c r="O52" s="146"/>
    </row>
    <row r="53" spans="1:15" ht="34.950000000000003" customHeight="1">
      <c r="A53" s="142">
        <v>49</v>
      </c>
      <c r="B53" s="26" t="str">
        <f t="shared" si="0"/>
        <v>20241GF6027K161</v>
      </c>
      <c r="C53" s="198" t="s">
        <v>4251</v>
      </c>
      <c r="D53" s="89" t="s">
        <v>4209</v>
      </c>
      <c r="E53" s="211" t="s">
        <v>4210</v>
      </c>
      <c r="F53" s="29" t="s">
        <v>60</v>
      </c>
      <c r="G53" s="37" t="s">
        <v>42</v>
      </c>
      <c r="H53" s="113" t="s">
        <v>2091</v>
      </c>
      <c r="I53" s="9"/>
      <c r="J53" s="144" t="s">
        <v>4203</v>
      </c>
      <c r="K53" s="32" t="s">
        <v>21</v>
      </c>
      <c r="L53" s="33" t="s">
        <v>2059</v>
      </c>
      <c r="M53" s="148">
        <v>1</v>
      </c>
      <c r="N53" s="35">
        <v>0</v>
      </c>
      <c r="O53" s="9"/>
    </row>
    <row r="54" spans="1:15" ht="34.950000000000003" customHeight="1">
      <c r="A54" s="142">
        <v>50</v>
      </c>
      <c r="B54" s="26" t="str">
        <f t="shared" si="0"/>
        <v>20241GF6028K162</v>
      </c>
      <c r="C54" s="198" t="s">
        <v>4252</v>
      </c>
      <c r="D54" s="89" t="s">
        <v>4212</v>
      </c>
      <c r="E54" s="211" t="s">
        <v>4213</v>
      </c>
      <c r="F54" s="29" t="s">
        <v>68</v>
      </c>
      <c r="G54" s="37" t="s">
        <v>18</v>
      </c>
      <c r="H54" s="113" t="s">
        <v>2091</v>
      </c>
      <c r="I54" s="152"/>
      <c r="J54" s="144" t="s">
        <v>4203</v>
      </c>
      <c r="K54" s="32" t="s">
        <v>21</v>
      </c>
      <c r="L54" s="33" t="s">
        <v>2059</v>
      </c>
      <c r="M54" s="147">
        <v>2</v>
      </c>
      <c r="N54" s="35">
        <v>0</v>
      </c>
      <c r="O54" s="146"/>
    </row>
    <row r="55" spans="1:15" ht="34.950000000000003" customHeight="1">
      <c r="A55" s="142">
        <v>51</v>
      </c>
      <c r="B55" s="26" t="str">
        <f t="shared" si="0"/>
        <v>20241GF6030K162</v>
      </c>
      <c r="C55" s="198" t="s">
        <v>4253</v>
      </c>
      <c r="D55" s="89" t="s">
        <v>4216</v>
      </c>
      <c r="E55" s="211" t="s">
        <v>4217</v>
      </c>
      <c r="F55" s="29" t="s">
        <v>54</v>
      </c>
      <c r="G55" s="37" t="s">
        <v>42</v>
      </c>
      <c r="H55" s="113" t="s">
        <v>2091</v>
      </c>
      <c r="I55" s="9"/>
      <c r="J55" s="144" t="s">
        <v>4203</v>
      </c>
      <c r="K55" s="32" t="s">
        <v>21</v>
      </c>
      <c r="L55" s="33" t="s">
        <v>2059</v>
      </c>
      <c r="M55" s="148">
        <v>2</v>
      </c>
      <c r="N55" s="35">
        <v>0</v>
      </c>
      <c r="O55" s="9"/>
    </row>
    <row r="56" spans="1:15" ht="34.950000000000003" customHeight="1">
      <c r="A56" s="142">
        <v>52</v>
      </c>
      <c r="B56" s="26" t="str">
        <f t="shared" si="0"/>
        <v>20241GF6039K161</v>
      </c>
      <c r="C56" s="198" t="s">
        <v>4254</v>
      </c>
      <c r="D56" s="89" t="s">
        <v>4219</v>
      </c>
      <c r="E56" s="11" t="s">
        <v>4220</v>
      </c>
      <c r="F56" s="29" t="s">
        <v>60</v>
      </c>
      <c r="G56" s="37" t="s">
        <v>45</v>
      </c>
      <c r="H56" s="113" t="s">
        <v>2091</v>
      </c>
      <c r="I56" s="152"/>
      <c r="J56" s="144" t="s">
        <v>4203</v>
      </c>
      <c r="K56" s="32" t="s">
        <v>21</v>
      </c>
      <c r="L56" s="33" t="s">
        <v>2059</v>
      </c>
      <c r="M56" s="147">
        <v>1</v>
      </c>
      <c r="N56" s="35">
        <v>0</v>
      </c>
      <c r="O56" s="146"/>
    </row>
    <row r="57" spans="1:15" ht="34.950000000000003" customHeight="1">
      <c r="A57" s="142">
        <v>53</v>
      </c>
      <c r="B57" s="26" t="str">
        <f t="shared" si="0"/>
        <v>20241GF6047K161</v>
      </c>
      <c r="C57" s="198" t="s">
        <v>4255</v>
      </c>
      <c r="D57" s="89" t="s">
        <v>4256</v>
      </c>
      <c r="E57" s="11" t="s">
        <v>4257</v>
      </c>
      <c r="F57" s="29" t="s">
        <v>41</v>
      </c>
      <c r="G57" s="37" t="s">
        <v>42</v>
      </c>
      <c r="H57" s="29" t="s">
        <v>4241</v>
      </c>
      <c r="I57" s="9"/>
      <c r="J57" s="144" t="s">
        <v>4203</v>
      </c>
      <c r="K57" s="32" t="s">
        <v>21</v>
      </c>
      <c r="L57" s="33" t="s">
        <v>2059</v>
      </c>
      <c r="M57" s="148">
        <v>1</v>
      </c>
      <c r="N57" s="35" t="s">
        <v>4241</v>
      </c>
      <c r="O57" s="9"/>
    </row>
    <row r="58" spans="1:15" ht="34.950000000000003" customHeight="1">
      <c r="A58" s="142">
        <v>54</v>
      </c>
      <c r="B58" s="26" t="str">
        <f t="shared" si="0"/>
        <v>20241GF6047K166</v>
      </c>
      <c r="C58" s="198" t="s">
        <v>4258</v>
      </c>
      <c r="D58" s="89" t="s">
        <v>4256</v>
      </c>
      <c r="E58" s="11" t="s">
        <v>4257</v>
      </c>
      <c r="F58" s="29" t="s">
        <v>1294</v>
      </c>
      <c r="G58" s="37" t="s">
        <v>42</v>
      </c>
      <c r="H58" s="29" t="s">
        <v>4241</v>
      </c>
      <c r="I58" s="9"/>
      <c r="J58" s="144" t="s">
        <v>4203</v>
      </c>
      <c r="K58" s="32" t="s">
        <v>21</v>
      </c>
      <c r="L58" s="33" t="s">
        <v>2059</v>
      </c>
      <c r="M58" s="148">
        <v>6</v>
      </c>
      <c r="N58" s="35" t="s">
        <v>4241</v>
      </c>
      <c r="O58" s="9"/>
    </row>
    <row r="59" spans="1:15" ht="34.950000000000003" customHeight="1">
      <c r="A59" s="142">
        <v>55</v>
      </c>
      <c r="B59" s="26" t="str">
        <f t="shared" si="0"/>
        <v>20241GF6047K162</v>
      </c>
      <c r="C59" s="198" t="s">
        <v>4259</v>
      </c>
      <c r="D59" s="89" t="s">
        <v>4256</v>
      </c>
      <c r="E59" s="11" t="s">
        <v>4257</v>
      </c>
      <c r="F59" s="29" t="s">
        <v>41</v>
      </c>
      <c r="G59" s="37" t="s">
        <v>29</v>
      </c>
      <c r="H59" s="29" t="s">
        <v>4207</v>
      </c>
      <c r="I59" s="152"/>
      <c r="J59" s="144" t="s">
        <v>4203</v>
      </c>
      <c r="K59" s="32" t="s">
        <v>21</v>
      </c>
      <c r="L59" s="33" t="s">
        <v>2059</v>
      </c>
      <c r="M59" s="149">
        <v>2</v>
      </c>
      <c r="N59" s="35" t="s">
        <v>4241</v>
      </c>
      <c r="O59" s="146"/>
    </row>
    <row r="60" spans="1:15" ht="34.950000000000003" customHeight="1">
      <c r="A60" s="142">
        <v>56</v>
      </c>
      <c r="B60" s="26" t="str">
        <f t="shared" si="0"/>
        <v>20241GF6047K167</v>
      </c>
      <c r="C60" s="198" t="s">
        <v>4260</v>
      </c>
      <c r="D60" s="89" t="s">
        <v>4256</v>
      </c>
      <c r="E60" s="11" t="s">
        <v>4257</v>
      </c>
      <c r="F60" s="29" t="s">
        <v>1294</v>
      </c>
      <c r="G60" s="37" t="s">
        <v>29</v>
      </c>
      <c r="H60" s="29" t="s">
        <v>4207</v>
      </c>
      <c r="I60" s="152"/>
      <c r="J60" s="144" t="s">
        <v>4203</v>
      </c>
      <c r="K60" s="32" t="s">
        <v>21</v>
      </c>
      <c r="L60" s="33" t="s">
        <v>2059</v>
      </c>
      <c r="M60" s="149">
        <v>7</v>
      </c>
      <c r="N60" s="35" t="s">
        <v>4241</v>
      </c>
      <c r="O60" s="146"/>
    </row>
    <row r="61" spans="1:15" ht="34.950000000000003" customHeight="1">
      <c r="A61" s="142">
        <v>57</v>
      </c>
      <c r="B61" s="26" t="str">
        <f t="shared" si="0"/>
        <v>20241GF6047K163</v>
      </c>
      <c r="C61" s="198" t="s">
        <v>4261</v>
      </c>
      <c r="D61" s="89" t="s">
        <v>4256</v>
      </c>
      <c r="E61" s="11" t="s">
        <v>4257</v>
      </c>
      <c r="F61" s="29" t="s">
        <v>41</v>
      </c>
      <c r="G61" s="37" t="s">
        <v>25</v>
      </c>
      <c r="H61" s="29" t="s">
        <v>4207</v>
      </c>
      <c r="I61" s="152"/>
      <c r="J61" s="144" t="s">
        <v>4203</v>
      </c>
      <c r="K61" s="32" t="s">
        <v>21</v>
      </c>
      <c r="L61" s="33" t="s">
        <v>2059</v>
      </c>
      <c r="M61" s="149">
        <v>3</v>
      </c>
      <c r="N61" s="35" t="s">
        <v>4241</v>
      </c>
      <c r="O61" s="146"/>
    </row>
    <row r="62" spans="1:15" ht="34.950000000000003" customHeight="1">
      <c r="A62" s="142">
        <v>58</v>
      </c>
      <c r="B62" s="26" t="str">
        <f t="shared" si="0"/>
        <v>20241GF6047K168</v>
      </c>
      <c r="C62" s="198" t="s">
        <v>4262</v>
      </c>
      <c r="D62" s="89" t="s">
        <v>4256</v>
      </c>
      <c r="E62" s="11" t="s">
        <v>4257</v>
      </c>
      <c r="F62" s="29" t="s">
        <v>1294</v>
      </c>
      <c r="G62" s="37" t="s">
        <v>25</v>
      </c>
      <c r="H62" s="29" t="s">
        <v>4207</v>
      </c>
      <c r="I62" s="152"/>
      <c r="J62" s="144" t="s">
        <v>4203</v>
      </c>
      <c r="K62" s="32" t="s">
        <v>21</v>
      </c>
      <c r="L62" s="33" t="s">
        <v>2059</v>
      </c>
      <c r="M62" s="149">
        <v>8</v>
      </c>
      <c r="N62" s="35" t="s">
        <v>4241</v>
      </c>
      <c r="O62" s="146"/>
    </row>
    <row r="63" spans="1:15" ht="34.950000000000003" customHeight="1">
      <c r="A63" s="142">
        <v>59</v>
      </c>
      <c r="B63" s="26" t="str">
        <f t="shared" si="0"/>
        <v>20241GF6047K164</v>
      </c>
      <c r="C63" s="198" t="s">
        <v>4263</v>
      </c>
      <c r="D63" s="89" t="s">
        <v>4256</v>
      </c>
      <c r="E63" s="11" t="s">
        <v>4257</v>
      </c>
      <c r="F63" s="29" t="s">
        <v>41</v>
      </c>
      <c r="G63" s="37" t="s">
        <v>45</v>
      </c>
      <c r="H63" s="29" t="s">
        <v>4207</v>
      </c>
      <c r="I63" s="152"/>
      <c r="J63" s="144" t="s">
        <v>4203</v>
      </c>
      <c r="K63" s="32" t="s">
        <v>21</v>
      </c>
      <c r="L63" s="33" t="s">
        <v>2059</v>
      </c>
      <c r="M63" s="149">
        <v>4</v>
      </c>
      <c r="N63" s="35" t="s">
        <v>4241</v>
      </c>
      <c r="O63" s="146"/>
    </row>
    <row r="64" spans="1:15" ht="34.950000000000003" customHeight="1">
      <c r="A64" s="142">
        <v>60</v>
      </c>
      <c r="B64" s="26" t="str">
        <f t="shared" si="0"/>
        <v>20241GF6047K169</v>
      </c>
      <c r="C64" s="198" t="s">
        <v>4264</v>
      </c>
      <c r="D64" s="89" t="s">
        <v>4256</v>
      </c>
      <c r="E64" s="11" t="s">
        <v>4257</v>
      </c>
      <c r="F64" s="29" t="s">
        <v>1294</v>
      </c>
      <c r="G64" s="37" t="s">
        <v>45</v>
      </c>
      <c r="H64" s="29" t="s">
        <v>4207</v>
      </c>
      <c r="I64" s="152"/>
      <c r="J64" s="144" t="s">
        <v>4203</v>
      </c>
      <c r="K64" s="32" t="s">
        <v>21</v>
      </c>
      <c r="L64" s="33" t="s">
        <v>2059</v>
      </c>
      <c r="M64" s="149">
        <v>9</v>
      </c>
      <c r="N64" s="35" t="s">
        <v>4241</v>
      </c>
      <c r="O64" s="146"/>
    </row>
    <row r="65" spans="1:15" ht="34.950000000000003" customHeight="1">
      <c r="A65" s="142">
        <v>61</v>
      </c>
      <c r="B65" s="26" t="str">
        <f t="shared" si="0"/>
        <v>20241GF6047K165</v>
      </c>
      <c r="C65" s="198" t="s">
        <v>4265</v>
      </c>
      <c r="D65" s="89" t="s">
        <v>4256</v>
      </c>
      <c r="E65" s="11" t="s">
        <v>4257</v>
      </c>
      <c r="F65" s="29" t="s">
        <v>41</v>
      </c>
      <c r="G65" s="37" t="s">
        <v>18</v>
      </c>
      <c r="H65" s="29" t="s">
        <v>4207</v>
      </c>
      <c r="I65" s="152"/>
      <c r="J65" s="144" t="s">
        <v>4203</v>
      </c>
      <c r="K65" s="32" t="s">
        <v>21</v>
      </c>
      <c r="L65" s="33" t="s">
        <v>2059</v>
      </c>
      <c r="M65" s="149">
        <v>5</v>
      </c>
      <c r="N65" s="35" t="s">
        <v>4241</v>
      </c>
      <c r="O65" s="146"/>
    </row>
    <row r="66" spans="1:15" ht="34.950000000000003" customHeight="1">
      <c r="A66" s="142">
        <v>62</v>
      </c>
      <c r="B66" s="26" t="str">
        <f t="shared" si="0"/>
        <v>20241GF6047K1610</v>
      </c>
      <c r="C66" s="198" t="s">
        <v>4266</v>
      </c>
      <c r="D66" s="184" t="s">
        <v>4256</v>
      </c>
      <c r="E66" s="11" t="s">
        <v>4257</v>
      </c>
      <c r="F66" s="29" t="s">
        <v>1294</v>
      </c>
      <c r="G66" s="37" t="s">
        <v>18</v>
      </c>
      <c r="H66" s="29" t="s">
        <v>4207</v>
      </c>
      <c r="I66" s="152"/>
      <c r="J66" s="144" t="s">
        <v>4203</v>
      </c>
      <c r="K66" s="32" t="s">
        <v>21</v>
      </c>
      <c r="L66" s="33" t="s">
        <v>2059</v>
      </c>
      <c r="M66" s="149">
        <v>10</v>
      </c>
      <c r="N66" s="35" t="s">
        <v>4241</v>
      </c>
      <c r="O66" s="146"/>
    </row>
    <row r="67" spans="1:15" ht="34.950000000000003" customHeight="1">
      <c r="A67" s="142">
        <v>63</v>
      </c>
      <c r="B67" s="26" t="str">
        <f t="shared" si="0"/>
        <v>20241GF6048K161</v>
      </c>
      <c r="C67" s="198" t="s">
        <v>4267</v>
      </c>
      <c r="D67" s="113" t="s">
        <v>4268</v>
      </c>
      <c r="E67" s="11" t="s">
        <v>4269</v>
      </c>
      <c r="F67" s="29" t="s">
        <v>41</v>
      </c>
      <c r="G67" s="37" t="s">
        <v>42</v>
      </c>
      <c r="H67" s="29" t="s">
        <v>4241</v>
      </c>
      <c r="I67" s="9"/>
      <c r="J67" s="144" t="s">
        <v>4203</v>
      </c>
      <c r="K67" s="32" t="s">
        <v>21</v>
      </c>
      <c r="L67" s="33" t="s">
        <v>2059</v>
      </c>
      <c r="M67" s="148">
        <v>1</v>
      </c>
      <c r="N67" s="35" t="s">
        <v>4241</v>
      </c>
      <c r="O67" s="9"/>
    </row>
    <row r="68" spans="1:15" ht="34.950000000000003" customHeight="1">
      <c r="A68" s="142">
        <v>64</v>
      </c>
      <c r="B68" s="26" t="str">
        <f t="shared" si="0"/>
        <v>20241GF6048K162</v>
      </c>
      <c r="C68" s="198" t="s">
        <v>4270</v>
      </c>
      <c r="D68" s="89" t="s">
        <v>4268</v>
      </c>
      <c r="E68" s="11" t="s">
        <v>4269</v>
      </c>
      <c r="F68" s="29" t="s">
        <v>41</v>
      </c>
      <c r="G68" s="37" t="s">
        <v>29</v>
      </c>
      <c r="H68" s="29" t="s">
        <v>4207</v>
      </c>
      <c r="I68" s="152"/>
      <c r="J68" s="144" t="s">
        <v>4203</v>
      </c>
      <c r="K68" s="32" t="s">
        <v>21</v>
      </c>
      <c r="L68" s="33" t="s">
        <v>2059</v>
      </c>
      <c r="M68" s="149">
        <v>2</v>
      </c>
      <c r="N68" s="35" t="s">
        <v>4241</v>
      </c>
      <c r="O68" s="146"/>
    </row>
    <row r="69" spans="1:15" ht="34.950000000000003" customHeight="1">
      <c r="A69" s="142">
        <v>65</v>
      </c>
      <c r="B69" s="26" t="str">
        <f t="shared" ref="B69:B132" si="1">CONCATENATE(20241,$D69,"K16",$M69)</f>
        <v>20241GF6048K163</v>
      </c>
      <c r="C69" s="198" t="s">
        <v>4271</v>
      </c>
      <c r="D69" s="89" t="s">
        <v>4268</v>
      </c>
      <c r="E69" s="11" t="s">
        <v>4269</v>
      </c>
      <c r="F69" s="29" t="s">
        <v>41</v>
      </c>
      <c r="G69" s="37" t="s">
        <v>25</v>
      </c>
      <c r="H69" s="29" t="s">
        <v>4207</v>
      </c>
      <c r="I69" s="152"/>
      <c r="J69" s="144" t="s">
        <v>4203</v>
      </c>
      <c r="K69" s="32" t="s">
        <v>21</v>
      </c>
      <c r="L69" s="33" t="s">
        <v>2059</v>
      </c>
      <c r="M69" s="149">
        <v>3</v>
      </c>
      <c r="N69" s="35" t="s">
        <v>4241</v>
      </c>
      <c r="O69" s="146"/>
    </row>
    <row r="70" spans="1:15" ht="34.950000000000003" customHeight="1">
      <c r="A70" s="142">
        <v>66</v>
      </c>
      <c r="B70" s="26" t="str">
        <f t="shared" si="1"/>
        <v>20241GF6048K164</v>
      </c>
      <c r="C70" s="198" t="s">
        <v>4272</v>
      </c>
      <c r="D70" s="89" t="s">
        <v>4268</v>
      </c>
      <c r="E70" s="11" t="s">
        <v>4269</v>
      </c>
      <c r="F70" s="29" t="s">
        <v>41</v>
      </c>
      <c r="G70" s="37" t="s">
        <v>45</v>
      </c>
      <c r="H70" s="29" t="s">
        <v>4207</v>
      </c>
      <c r="I70" s="152"/>
      <c r="J70" s="144" t="s">
        <v>4203</v>
      </c>
      <c r="K70" s="32" t="s">
        <v>21</v>
      </c>
      <c r="L70" s="33" t="s">
        <v>2059</v>
      </c>
      <c r="M70" s="149">
        <v>4</v>
      </c>
      <c r="N70" s="35" t="s">
        <v>4241</v>
      </c>
      <c r="O70" s="146"/>
    </row>
    <row r="71" spans="1:15" ht="34.950000000000003" customHeight="1">
      <c r="A71" s="142">
        <v>67</v>
      </c>
      <c r="B71" s="26" t="str">
        <f t="shared" si="1"/>
        <v>20241GF6048K166</v>
      </c>
      <c r="C71" s="198" t="s">
        <v>4273</v>
      </c>
      <c r="D71" s="89" t="s">
        <v>4268</v>
      </c>
      <c r="E71" s="11" t="s">
        <v>4269</v>
      </c>
      <c r="F71" s="29" t="s">
        <v>41</v>
      </c>
      <c r="G71" s="37" t="s">
        <v>18</v>
      </c>
      <c r="H71" s="29" t="s">
        <v>4207</v>
      </c>
      <c r="I71" s="152"/>
      <c r="J71" s="144" t="s">
        <v>4203</v>
      </c>
      <c r="K71" s="32" t="s">
        <v>21</v>
      </c>
      <c r="L71" s="33" t="s">
        <v>2059</v>
      </c>
      <c r="M71" s="149">
        <v>6</v>
      </c>
      <c r="N71" s="35" t="s">
        <v>4241</v>
      </c>
      <c r="O71" s="146"/>
    </row>
    <row r="72" spans="1:15" ht="34.950000000000003" customHeight="1">
      <c r="A72" s="142">
        <v>68</v>
      </c>
      <c r="B72" s="26" t="str">
        <f t="shared" si="1"/>
        <v>20241GF6048K168</v>
      </c>
      <c r="C72" s="198" t="s">
        <v>4274</v>
      </c>
      <c r="D72" s="89" t="s">
        <v>4268</v>
      </c>
      <c r="E72" s="11" t="s">
        <v>4269</v>
      </c>
      <c r="F72" s="29" t="s">
        <v>1294</v>
      </c>
      <c r="G72" s="37" t="s">
        <v>18</v>
      </c>
      <c r="H72" s="29" t="s">
        <v>4207</v>
      </c>
      <c r="I72" s="152"/>
      <c r="J72" s="144" t="s">
        <v>4203</v>
      </c>
      <c r="K72" s="32" t="s">
        <v>21</v>
      </c>
      <c r="L72" s="33" t="s">
        <v>2059</v>
      </c>
      <c r="M72" s="149">
        <v>8</v>
      </c>
      <c r="N72" s="35" t="s">
        <v>4241</v>
      </c>
      <c r="O72" s="146"/>
    </row>
    <row r="73" spans="1:15" ht="34.950000000000003" customHeight="1">
      <c r="A73" s="142">
        <v>69</v>
      </c>
      <c r="B73" s="26" t="str">
        <f t="shared" si="1"/>
        <v>20241GF6048K167</v>
      </c>
      <c r="C73" s="198" t="s">
        <v>4275</v>
      </c>
      <c r="D73" s="89" t="s">
        <v>4268</v>
      </c>
      <c r="E73" s="11" t="s">
        <v>4269</v>
      </c>
      <c r="F73" s="29" t="s">
        <v>41</v>
      </c>
      <c r="G73" s="37" t="s">
        <v>96</v>
      </c>
      <c r="H73" s="113" t="s">
        <v>2091</v>
      </c>
      <c r="I73" s="152"/>
      <c r="J73" s="144" t="s">
        <v>4203</v>
      </c>
      <c r="K73" s="32" t="s">
        <v>21</v>
      </c>
      <c r="L73" s="33" t="s">
        <v>2059</v>
      </c>
      <c r="M73" s="149">
        <v>7</v>
      </c>
      <c r="N73" s="35">
        <v>0</v>
      </c>
      <c r="O73" s="146"/>
    </row>
    <row r="74" spans="1:15" ht="34.950000000000003" customHeight="1">
      <c r="A74" s="142">
        <v>70</v>
      </c>
      <c r="B74" s="26" t="str">
        <f t="shared" si="1"/>
        <v>20241GF6048K169</v>
      </c>
      <c r="C74" s="198" t="s">
        <v>4276</v>
      </c>
      <c r="D74" s="89" t="s">
        <v>4268</v>
      </c>
      <c r="E74" s="11" t="s">
        <v>4269</v>
      </c>
      <c r="F74" s="29" t="s">
        <v>1294</v>
      </c>
      <c r="G74" s="37" t="s">
        <v>96</v>
      </c>
      <c r="H74" s="150" t="s">
        <v>4277</v>
      </c>
      <c r="I74" s="152"/>
      <c r="J74" s="144" t="s">
        <v>4203</v>
      </c>
      <c r="K74" s="32" t="s">
        <v>21</v>
      </c>
      <c r="L74" s="33" t="s">
        <v>2059</v>
      </c>
      <c r="M74" s="149">
        <v>9</v>
      </c>
      <c r="N74" s="35" t="s">
        <v>4241</v>
      </c>
      <c r="O74" s="146"/>
    </row>
    <row r="75" spans="1:15" ht="34.950000000000003" customHeight="1">
      <c r="A75" s="142">
        <v>71</v>
      </c>
      <c r="B75" s="26" t="str">
        <f t="shared" si="1"/>
        <v>20241CT6017K162</v>
      </c>
      <c r="C75" s="198" t="s">
        <v>4278</v>
      </c>
      <c r="D75" s="113" t="s">
        <v>4279</v>
      </c>
      <c r="E75" s="11" t="s">
        <v>4280</v>
      </c>
      <c r="F75" s="29" t="s">
        <v>34</v>
      </c>
      <c r="G75" s="37" t="s">
        <v>18</v>
      </c>
      <c r="H75" s="113" t="s">
        <v>4281</v>
      </c>
      <c r="I75" s="152"/>
      <c r="J75" s="144" t="s">
        <v>2164</v>
      </c>
      <c r="K75" s="32" t="s">
        <v>21</v>
      </c>
      <c r="L75" s="33" t="s">
        <v>2059</v>
      </c>
      <c r="M75" s="147">
        <v>2</v>
      </c>
      <c r="N75" s="35">
        <v>0</v>
      </c>
      <c r="O75" s="146"/>
    </row>
    <row r="76" spans="1:15" ht="34.950000000000003" customHeight="1">
      <c r="A76" s="142">
        <v>72</v>
      </c>
      <c r="B76" s="26" t="str">
        <f t="shared" si="1"/>
        <v>20241CT6035K161</v>
      </c>
      <c r="C76" s="198" t="s">
        <v>4282</v>
      </c>
      <c r="D76" s="89" t="s">
        <v>1725</v>
      </c>
      <c r="E76" s="11" t="s">
        <v>134</v>
      </c>
      <c r="F76" s="29" t="s">
        <v>24</v>
      </c>
      <c r="G76" s="37" t="s">
        <v>45</v>
      </c>
      <c r="H76" s="113" t="s">
        <v>4281</v>
      </c>
      <c r="I76" s="152"/>
      <c r="J76" s="144" t="s">
        <v>2164</v>
      </c>
      <c r="K76" s="32" t="s">
        <v>21</v>
      </c>
      <c r="L76" s="33" t="s">
        <v>2059</v>
      </c>
      <c r="M76" s="147">
        <v>1</v>
      </c>
      <c r="N76" s="35">
        <v>0</v>
      </c>
      <c r="O76" s="146"/>
    </row>
    <row r="77" spans="1:15" ht="34.950000000000003" customHeight="1">
      <c r="A77" s="142">
        <v>73</v>
      </c>
      <c r="B77" s="26" t="str">
        <f t="shared" si="1"/>
        <v>20241CT6055K163</v>
      </c>
      <c r="C77" s="198" t="s">
        <v>4283</v>
      </c>
      <c r="D77" s="113" t="s">
        <v>4284</v>
      </c>
      <c r="E77" s="11" t="s">
        <v>4285</v>
      </c>
      <c r="F77" s="29" t="s">
        <v>24</v>
      </c>
      <c r="G77" s="37" t="s">
        <v>25</v>
      </c>
      <c r="H77" s="113" t="s">
        <v>4281</v>
      </c>
      <c r="I77" s="152"/>
      <c r="J77" s="144" t="s">
        <v>2164</v>
      </c>
      <c r="K77" s="32" t="s">
        <v>21</v>
      </c>
      <c r="L77" s="33" t="s">
        <v>2059</v>
      </c>
      <c r="M77" s="147">
        <v>3</v>
      </c>
      <c r="N77" s="35">
        <v>0</v>
      </c>
      <c r="O77" s="146"/>
    </row>
    <row r="78" spans="1:15" ht="34.950000000000003" customHeight="1">
      <c r="A78" s="142">
        <v>74</v>
      </c>
      <c r="B78" s="26" t="str">
        <f t="shared" si="1"/>
        <v>20241CT6062K162</v>
      </c>
      <c r="C78" s="198" t="s">
        <v>4286</v>
      </c>
      <c r="D78" s="113" t="s">
        <v>4287</v>
      </c>
      <c r="E78" s="11" t="s">
        <v>4288</v>
      </c>
      <c r="F78" s="29" t="s">
        <v>71</v>
      </c>
      <c r="G78" s="37" t="s">
        <v>42</v>
      </c>
      <c r="H78" s="29" t="s">
        <v>4289</v>
      </c>
      <c r="I78" s="9"/>
      <c r="J78" s="144" t="s">
        <v>2164</v>
      </c>
      <c r="K78" s="32" t="s">
        <v>21</v>
      </c>
      <c r="L78" s="33" t="s">
        <v>2059</v>
      </c>
      <c r="M78" s="148">
        <v>2</v>
      </c>
      <c r="N78" s="35" t="s">
        <v>4289</v>
      </c>
      <c r="O78" s="9"/>
    </row>
    <row r="79" spans="1:15" ht="34.950000000000003" customHeight="1">
      <c r="A79" s="142">
        <v>75</v>
      </c>
      <c r="B79" s="26" t="str">
        <f t="shared" si="1"/>
        <v>20241BM6001K161</v>
      </c>
      <c r="C79" s="198" t="s">
        <v>4290</v>
      </c>
      <c r="D79" s="113" t="s">
        <v>4291</v>
      </c>
      <c r="E79" s="11" t="s">
        <v>4292</v>
      </c>
      <c r="F79" s="29" t="s">
        <v>34</v>
      </c>
      <c r="G79" s="37" t="s">
        <v>25</v>
      </c>
      <c r="H79" s="113" t="s">
        <v>4281</v>
      </c>
      <c r="I79" s="152"/>
      <c r="J79" s="144" t="s">
        <v>2164</v>
      </c>
      <c r="K79" s="32" t="s">
        <v>21</v>
      </c>
      <c r="L79" s="33" t="s">
        <v>2059</v>
      </c>
      <c r="M79" s="147">
        <v>1</v>
      </c>
      <c r="N79" s="35">
        <v>0</v>
      </c>
      <c r="O79" s="146"/>
    </row>
    <row r="80" spans="1:15" ht="34.950000000000003" customHeight="1">
      <c r="A80" s="142">
        <v>76</v>
      </c>
      <c r="B80" s="26" t="str">
        <f t="shared" si="1"/>
        <v>20241CT6117K162</v>
      </c>
      <c r="C80" s="202" t="s">
        <v>4293</v>
      </c>
      <c r="D80" s="113" t="s">
        <v>4294</v>
      </c>
      <c r="E80" s="11" t="s">
        <v>4295</v>
      </c>
      <c r="F80" s="29" t="s">
        <v>24</v>
      </c>
      <c r="G80" s="37" t="s">
        <v>18</v>
      </c>
      <c r="H80" s="113" t="s">
        <v>4281</v>
      </c>
      <c r="I80" s="152"/>
      <c r="J80" s="144" t="s">
        <v>2164</v>
      </c>
      <c r="K80" s="32" t="s">
        <v>21</v>
      </c>
      <c r="L80" s="33" t="s">
        <v>2059</v>
      </c>
      <c r="M80" s="147">
        <v>2</v>
      </c>
      <c r="N80" s="35">
        <v>0</v>
      </c>
      <c r="O80" s="146"/>
    </row>
    <row r="81" spans="1:15" ht="34.950000000000003" customHeight="1">
      <c r="A81" s="142">
        <v>77</v>
      </c>
      <c r="B81" s="26" t="str">
        <f t="shared" si="1"/>
        <v>20241LP6003K1613</v>
      </c>
      <c r="C81" s="198" t="s">
        <v>4296</v>
      </c>
      <c r="D81" s="183" t="s">
        <v>1707</v>
      </c>
      <c r="E81" s="11" t="s">
        <v>64</v>
      </c>
      <c r="F81" s="29" t="s">
        <v>17</v>
      </c>
      <c r="G81" s="37" t="s">
        <v>96</v>
      </c>
      <c r="H81" s="113" t="s">
        <v>4281</v>
      </c>
      <c r="I81" s="152"/>
      <c r="J81" s="144" t="s">
        <v>2164</v>
      </c>
      <c r="K81" s="32" t="s">
        <v>21</v>
      </c>
      <c r="L81" s="33" t="s">
        <v>2059</v>
      </c>
      <c r="M81" s="147">
        <v>13</v>
      </c>
      <c r="N81" s="35">
        <v>0</v>
      </c>
      <c r="O81" s="146"/>
    </row>
    <row r="82" spans="1:15" ht="34.950000000000003" customHeight="1">
      <c r="A82" s="142">
        <v>78</v>
      </c>
      <c r="B82" s="26" t="str">
        <f t="shared" si="1"/>
        <v>20241CT6127K162</v>
      </c>
      <c r="C82" s="198" t="s">
        <v>4297</v>
      </c>
      <c r="D82" s="89" t="s">
        <v>2109</v>
      </c>
      <c r="E82" s="11" t="s">
        <v>2110</v>
      </c>
      <c r="F82" s="29" t="s">
        <v>34</v>
      </c>
      <c r="G82" s="37" t="s">
        <v>45</v>
      </c>
      <c r="H82" s="113" t="s">
        <v>4281</v>
      </c>
      <c r="I82" s="152"/>
      <c r="J82" s="144" t="s">
        <v>2164</v>
      </c>
      <c r="K82" s="32" t="s">
        <v>21</v>
      </c>
      <c r="L82" s="33" t="s">
        <v>2059</v>
      </c>
      <c r="M82" s="147">
        <v>2</v>
      </c>
      <c r="N82" s="35">
        <v>0</v>
      </c>
      <c r="O82" s="146"/>
    </row>
    <row r="83" spans="1:15" ht="34.950000000000003" customHeight="1">
      <c r="A83" s="142">
        <v>79</v>
      </c>
      <c r="B83" s="26" t="str">
        <f t="shared" si="1"/>
        <v>20241ME6060K162</v>
      </c>
      <c r="C83" s="198" t="s">
        <v>4298</v>
      </c>
      <c r="D83" s="89" t="s">
        <v>1782</v>
      </c>
      <c r="E83" s="11" t="s">
        <v>341</v>
      </c>
      <c r="F83" s="29" t="s">
        <v>24</v>
      </c>
      <c r="G83" s="37" t="s">
        <v>29</v>
      </c>
      <c r="H83" s="113" t="s">
        <v>4281</v>
      </c>
      <c r="I83" s="152"/>
      <c r="J83" s="144" t="s">
        <v>2164</v>
      </c>
      <c r="K83" s="32" t="s">
        <v>21</v>
      </c>
      <c r="L83" s="33" t="s">
        <v>2059</v>
      </c>
      <c r="M83" s="147">
        <v>2</v>
      </c>
      <c r="N83" s="35">
        <v>0</v>
      </c>
      <c r="O83" s="146"/>
    </row>
    <row r="84" spans="1:15" ht="34.950000000000003" customHeight="1">
      <c r="A84" s="142">
        <v>80</v>
      </c>
      <c r="B84" s="26" t="str">
        <f t="shared" si="1"/>
        <v>20241FL6355K161</v>
      </c>
      <c r="C84" s="198" t="s">
        <v>4299</v>
      </c>
      <c r="D84" s="89" t="s">
        <v>1730</v>
      </c>
      <c r="E84" s="11" t="s">
        <v>148</v>
      </c>
      <c r="F84" s="29" t="s">
        <v>54</v>
      </c>
      <c r="G84" s="37" t="s">
        <v>29</v>
      </c>
      <c r="H84" s="29" t="s">
        <v>80</v>
      </c>
      <c r="I84" s="152"/>
      <c r="J84" s="144" t="s">
        <v>2164</v>
      </c>
      <c r="K84" s="32" t="s">
        <v>21</v>
      </c>
      <c r="L84" s="33" t="s">
        <v>2059</v>
      </c>
      <c r="M84" s="147">
        <v>1</v>
      </c>
      <c r="N84" s="35" t="s">
        <v>80</v>
      </c>
      <c r="O84" s="146"/>
    </row>
    <row r="85" spans="1:15" ht="34.950000000000003" customHeight="1">
      <c r="A85" s="142">
        <v>81</v>
      </c>
      <c r="B85" s="26" t="str">
        <f t="shared" si="1"/>
        <v>20241FL6355K161</v>
      </c>
      <c r="C85" s="198" t="s">
        <v>4299</v>
      </c>
      <c r="D85" s="89" t="s">
        <v>1730</v>
      </c>
      <c r="E85" s="11" t="s">
        <v>148</v>
      </c>
      <c r="F85" s="29" t="s">
        <v>54</v>
      </c>
      <c r="G85" s="37" t="s">
        <v>18</v>
      </c>
      <c r="H85" s="29" t="s">
        <v>80</v>
      </c>
      <c r="I85" s="152"/>
      <c r="J85" s="144" t="s">
        <v>2164</v>
      </c>
      <c r="K85" s="32" t="s">
        <v>21</v>
      </c>
      <c r="L85" s="33" t="s">
        <v>2059</v>
      </c>
      <c r="M85" s="147">
        <v>1</v>
      </c>
      <c r="N85" s="35" t="s">
        <v>80</v>
      </c>
      <c r="O85" s="146"/>
    </row>
    <row r="86" spans="1:15" ht="34.950000000000003" customHeight="1">
      <c r="A86" s="142">
        <v>82</v>
      </c>
      <c r="B86" s="26" t="str">
        <f t="shared" si="1"/>
        <v>20241LP6004K165</v>
      </c>
      <c r="C86" s="198" t="s">
        <v>4300</v>
      </c>
      <c r="D86" s="89" t="s">
        <v>1702</v>
      </c>
      <c r="E86" s="11" t="s">
        <v>50</v>
      </c>
      <c r="F86" s="29" t="s">
        <v>24</v>
      </c>
      <c r="G86" s="37" t="s">
        <v>96</v>
      </c>
      <c r="H86" s="113" t="s">
        <v>4281</v>
      </c>
      <c r="I86" s="152"/>
      <c r="J86" s="144" t="s">
        <v>2164</v>
      </c>
      <c r="K86" s="32" t="s">
        <v>21</v>
      </c>
      <c r="L86" s="33" t="s">
        <v>2059</v>
      </c>
      <c r="M86" s="147">
        <v>5</v>
      </c>
      <c r="N86" s="35">
        <v>0</v>
      </c>
      <c r="O86" s="146"/>
    </row>
    <row r="87" spans="1:15" ht="34.950000000000003" customHeight="1">
      <c r="A87" s="142">
        <v>83</v>
      </c>
      <c r="B87" s="26" t="str">
        <f t="shared" si="1"/>
        <v>20241CT6017K161</v>
      </c>
      <c r="C87" s="198" t="s">
        <v>4301</v>
      </c>
      <c r="D87" s="113" t="s">
        <v>4279</v>
      </c>
      <c r="E87" s="11" t="s">
        <v>4280</v>
      </c>
      <c r="F87" s="29" t="s">
        <v>54</v>
      </c>
      <c r="G87" s="37" t="s">
        <v>18</v>
      </c>
      <c r="H87" s="113" t="s">
        <v>4281</v>
      </c>
      <c r="I87" s="152"/>
      <c r="J87" s="144" t="s">
        <v>2164</v>
      </c>
      <c r="K87" s="32" t="s">
        <v>21</v>
      </c>
      <c r="L87" s="33" t="s">
        <v>2059</v>
      </c>
      <c r="M87" s="147">
        <v>1</v>
      </c>
      <c r="N87" s="35">
        <v>0</v>
      </c>
      <c r="O87" s="146"/>
    </row>
    <row r="88" spans="1:15" ht="34.950000000000003" customHeight="1">
      <c r="A88" s="142">
        <v>84</v>
      </c>
      <c r="B88" s="26" t="str">
        <f t="shared" si="1"/>
        <v>20241CT6055K161</v>
      </c>
      <c r="C88" s="198" t="s">
        <v>4302</v>
      </c>
      <c r="D88" s="113" t="s">
        <v>4284</v>
      </c>
      <c r="E88" s="11" t="s">
        <v>4285</v>
      </c>
      <c r="F88" s="29" t="s">
        <v>60</v>
      </c>
      <c r="G88" s="37" t="s">
        <v>25</v>
      </c>
      <c r="H88" s="113" t="s">
        <v>4281</v>
      </c>
      <c r="I88" s="152"/>
      <c r="J88" s="144" t="s">
        <v>2164</v>
      </c>
      <c r="K88" s="32" t="s">
        <v>21</v>
      </c>
      <c r="L88" s="33" t="s">
        <v>2059</v>
      </c>
      <c r="M88" s="147">
        <v>1</v>
      </c>
      <c r="N88" s="35">
        <v>0</v>
      </c>
      <c r="O88" s="146"/>
    </row>
    <row r="89" spans="1:15" ht="34.950000000000003" customHeight="1">
      <c r="A89" s="142">
        <v>85</v>
      </c>
      <c r="B89" s="26" t="str">
        <f t="shared" si="1"/>
        <v>20241CT6055K162</v>
      </c>
      <c r="C89" s="198" t="s">
        <v>4303</v>
      </c>
      <c r="D89" s="185" t="s">
        <v>4284</v>
      </c>
      <c r="E89" s="11" t="s">
        <v>4285</v>
      </c>
      <c r="F89" s="29" t="s">
        <v>54</v>
      </c>
      <c r="G89" s="37" t="s">
        <v>25</v>
      </c>
      <c r="H89" s="113" t="s">
        <v>4281</v>
      </c>
      <c r="I89" s="152"/>
      <c r="J89" s="144" t="s">
        <v>2164</v>
      </c>
      <c r="K89" s="32" t="s">
        <v>21</v>
      </c>
      <c r="L89" s="33" t="s">
        <v>2059</v>
      </c>
      <c r="M89" s="147">
        <v>2</v>
      </c>
      <c r="N89" s="35">
        <v>0</v>
      </c>
      <c r="O89" s="146"/>
    </row>
    <row r="90" spans="1:15" ht="34.950000000000003" customHeight="1">
      <c r="A90" s="142">
        <v>86</v>
      </c>
      <c r="B90" s="26" t="str">
        <f t="shared" si="1"/>
        <v>20241CT6062K161</v>
      </c>
      <c r="C90" s="198" t="s">
        <v>4304</v>
      </c>
      <c r="D90" s="113" t="s">
        <v>4287</v>
      </c>
      <c r="E90" s="11" t="s">
        <v>4288</v>
      </c>
      <c r="F90" s="29" t="s">
        <v>4305</v>
      </c>
      <c r="G90" s="37" t="s">
        <v>42</v>
      </c>
      <c r="H90" s="29" t="s">
        <v>4289</v>
      </c>
      <c r="I90" s="9"/>
      <c r="J90" s="144" t="s">
        <v>2164</v>
      </c>
      <c r="K90" s="32" t="s">
        <v>21</v>
      </c>
      <c r="L90" s="33" t="s">
        <v>2059</v>
      </c>
      <c r="M90" s="148">
        <v>1</v>
      </c>
      <c r="N90" s="35" t="s">
        <v>4289</v>
      </c>
      <c r="O90" s="9"/>
    </row>
    <row r="91" spans="1:15" ht="34.950000000000003" customHeight="1">
      <c r="A91" s="142">
        <v>87</v>
      </c>
      <c r="B91" s="26" t="str">
        <f t="shared" si="1"/>
        <v>20241CT6117K161</v>
      </c>
      <c r="C91" s="202" t="s">
        <v>4306</v>
      </c>
      <c r="D91" s="113" t="s">
        <v>4294</v>
      </c>
      <c r="E91" s="11" t="s">
        <v>4295</v>
      </c>
      <c r="F91" s="29" t="s">
        <v>60</v>
      </c>
      <c r="G91" s="37" t="s">
        <v>18</v>
      </c>
      <c r="H91" s="113" t="s">
        <v>4281</v>
      </c>
      <c r="I91" s="152"/>
      <c r="J91" s="144" t="s">
        <v>2164</v>
      </c>
      <c r="K91" s="32" t="s">
        <v>21</v>
      </c>
      <c r="L91" s="33" t="s">
        <v>2059</v>
      </c>
      <c r="M91" s="147">
        <v>1</v>
      </c>
      <c r="N91" s="35">
        <v>0</v>
      </c>
      <c r="O91" s="146"/>
    </row>
    <row r="92" spans="1:15" ht="34.950000000000003" customHeight="1">
      <c r="A92" s="142">
        <v>88</v>
      </c>
      <c r="B92" s="26" t="str">
        <f t="shared" si="1"/>
        <v>20241ME6060K161</v>
      </c>
      <c r="C92" s="198" t="s">
        <v>4307</v>
      </c>
      <c r="D92" s="89" t="s">
        <v>1782</v>
      </c>
      <c r="E92" s="11" t="s">
        <v>341</v>
      </c>
      <c r="F92" s="29" t="s">
        <v>60</v>
      </c>
      <c r="G92" s="37" t="s">
        <v>29</v>
      </c>
      <c r="H92" s="113" t="s">
        <v>4281</v>
      </c>
      <c r="I92" s="152"/>
      <c r="J92" s="144" t="s">
        <v>2164</v>
      </c>
      <c r="K92" s="32" t="s">
        <v>21</v>
      </c>
      <c r="L92" s="33" t="s">
        <v>2059</v>
      </c>
      <c r="M92" s="147">
        <v>1</v>
      </c>
      <c r="N92" s="35">
        <v>0</v>
      </c>
      <c r="O92" s="146"/>
    </row>
    <row r="93" spans="1:15" ht="34.950000000000003" customHeight="1">
      <c r="A93" s="142">
        <v>89</v>
      </c>
      <c r="B93" s="26" t="str">
        <f t="shared" si="1"/>
        <v>20241CT6017K163</v>
      </c>
      <c r="C93" s="198" t="s">
        <v>4308</v>
      </c>
      <c r="D93" s="113" t="s">
        <v>4279</v>
      </c>
      <c r="E93" s="11" t="s">
        <v>4280</v>
      </c>
      <c r="F93" s="29" t="s">
        <v>34</v>
      </c>
      <c r="G93" s="37" t="s">
        <v>18</v>
      </c>
      <c r="H93" s="113" t="s">
        <v>4309</v>
      </c>
      <c r="I93" s="152"/>
      <c r="J93" s="144" t="s">
        <v>2164</v>
      </c>
      <c r="K93" s="32" t="s">
        <v>21</v>
      </c>
      <c r="L93" s="33" t="s">
        <v>2059</v>
      </c>
      <c r="M93" s="147">
        <v>3</v>
      </c>
      <c r="N93" s="35">
        <v>0</v>
      </c>
      <c r="O93" s="146"/>
    </row>
    <row r="94" spans="1:15" ht="34.950000000000003" customHeight="1">
      <c r="A94" s="142">
        <v>90</v>
      </c>
      <c r="B94" s="26" t="str">
        <f t="shared" si="1"/>
        <v>20241CT6062K163</v>
      </c>
      <c r="C94" s="198" t="s">
        <v>4310</v>
      </c>
      <c r="D94" s="89" t="s">
        <v>4287</v>
      </c>
      <c r="E94" s="11" t="s">
        <v>4288</v>
      </c>
      <c r="F94" s="29" t="s">
        <v>71</v>
      </c>
      <c r="G94" s="37" t="s">
        <v>45</v>
      </c>
      <c r="H94" s="29" t="s">
        <v>4289</v>
      </c>
      <c r="I94" s="152"/>
      <c r="J94" s="144" t="s">
        <v>2164</v>
      </c>
      <c r="K94" s="32" t="s">
        <v>21</v>
      </c>
      <c r="L94" s="33" t="s">
        <v>2059</v>
      </c>
      <c r="M94" s="149">
        <v>3</v>
      </c>
      <c r="N94" s="35" t="s">
        <v>4289</v>
      </c>
      <c r="O94" s="146"/>
    </row>
    <row r="95" spans="1:15" ht="34.950000000000003" customHeight="1">
      <c r="A95" s="142">
        <v>91</v>
      </c>
      <c r="B95" s="26" t="str">
        <f t="shared" si="1"/>
        <v>20241CT6117K163</v>
      </c>
      <c r="C95" s="202" t="s">
        <v>4311</v>
      </c>
      <c r="D95" s="113" t="s">
        <v>4294</v>
      </c>
      <c r="E95" s="11" t="s">
        <v>4295</v>
      </c>
      <c r="F95" s="29" t="s">
        <v>24</v>
      </c>
      <c r="G95" s="37" t="s">
        <v>18</v>
      </c>
      <c r="H95" s="113" t="s">
        <v>4309</v>
      </c>
      <c r="I95" s="152"/>
      <c r="J95" s="144" t="s">
        <v>2164</v>
      </c>
      <c r="K95" s="32" t="s">
        <v>21</v>
      </c>
      <c r="L95" s="33" t="s">
        <v>2059</v>
      </c>
      <c r="M95" s="147">
        <v>3</v>
      </c>
      <c r="N95" s="35">
        <v>0</v>
      </c>
      <c r="O95" s="146"/>
    </row>
    <row r="96" spans="1:15" ht="34.950000000000003" customHeight="1">
      <c r="A96" s="142">
        <v>92</v>
      </c>
      <c r="B96" s="26" t="str">
        <f t="shared" si="1"/>
        <v>20241CT6157K161</v>
      </c>
      <c r="C96" s="198" t="s">
        <v>4312</v>
      </c>
      <c r="D96" s="122" t="s">
        <v>4313</v>
      </c>
      <c r="E96" s="11" t="s">
        <v>4314</v>
      </c>
      <c r="F96" s="29" t="s">
        <v>41</v>
      </c>
      <c r="G96" s="37" t="s">
        <v>42</v>
      </c>
      <c r="H96" s="29" t="s">
        <v>4315</v>
      </c>
      <c r="I96" s="9"/>
      <c r="J96" s="144" t="s">
        <v>2164</v>
      </c>
      <c r="K96" s="32" t="s">
        <v>21</v>
      </c>
      <c r="L96" s="33" t="s">
        <v>2059</v>
      </c>
      <c r="M96" s="148">
        <v>1</v>
      </c>
      <c r="N96" s="35" t="s">
        <v>4315</v>
      </c>
      <c r="O96" s="9"/>
    </row>
    <row r="97" spans="1:15" ht="34.950000000000003" customHeight="1">
      <c r="A97" s="142">
        <v>93</v>
      </c>
      <c r="B97" s="26" t="str">
        <f t="shared" si="1"/>
        <v>20241CT6157K166</v>
      </c>
      <c r="C97" s="198" t="s">
        <v>4316</v>
      </c>
      <c r="D97" s="113" t="s">
        <v>4313</v>
      </c>
      <c r="E97" s="11" t="s">
        <v>4314</v>
      </c>
      <c r="F97" s="29" t="s">
        <v>75</v>
      </c>
      <c r="G97" s="37" t="s">
        <v>42</v>
      </c>
      <c r="H97" s="29" t="s">
        <v>4315</v>
      </c>
      <c r="I97" s="9"/>
      <c r="J97" s="144" t="s">
        <v>2164</v>
      </c>
      <c r="K97" s="32" t="s">
        <v>21</v>
      </c>
      <c r="L97" s="33" t="s">
        <v>2059</v>
      </c>
      <c r="M97" s="148">
        <v>6</v>
      </c>
      <c r="N97" s="35" t="s">
        <v>4315</v>
      </c>
      <c r="O97" s="9"/>
    </row>
    <row r="98" spans="1:15" ht="34.950000000000003" customHeight="1">
      <c r="A98" s="142">
        <v>94</v>
      </c>
      <c r="B98" s="26" t="str">
        <f t="shared" si="1"/>
        <v>20241CT6157K162</v>
      </c>
      <c r="C98" s="198" t="s">
        <v>4317</v>
      </c>
      <c r="D98" s="89" t="s">
        <v>4313</v>
      </c>
      <c r="E98" s="11" t="s">
        <v>4314</v>
      </c>
      <c r="F98" s="29" t="s">
        <v>41</v>
      </c>
      <c r="G98" s="37" t="s">
        <v>29</v>
      </c>
      <c r="H98" s="29" t="s">
        <v>4179</v>
      </c>
      <c r="I98" s="152"/>
      <c r="J98" s="144" t="s">
        <v>2164</v>
      </c>
      <c r="K98" s="32" t="s">
        <v>21</v>
      </c>
      <c r="L98" s="33" t="s">
        <v>2059</v>
      </c>
      <c r="M98" s="149">
        <v>2</v>
      </c>
      <c r="N98" s="35" t="s">
        <v>4315</v>
      </c>
      <c r="O98" s="146"/>
    </row>
    <row r="99" spans="1:15" ht="34.950000000000003" customHeight="1">
      <c r="A99" s="142">
        <v>95</v>
      </c>
      <c r="B99" s="26" t="str">
        <f t="shared" si="1"/>
        <v>20241CT6157K167</v>
      </c>
      <c r="C99" s="198" t="s">
        <v>4318</v>
      </c>
      <c r="D99" s="89" t="s">
        <v>4313</v>
      </c>
      <c r="E99" s="11" t="s">
        <v>4314</v>
      </c>
      <c r="F99" s="29" t="s">
        <v>75</v>
      </c>
      <c r="G99" s="37" t="s">
        <v>29</v>
      </c>
      <c r="H99" s="29" t="s">
        <v>4179</v>
      </c>
      <c r="I99" s="152"/>
      <c r="J99" s="144" t="s">
        <v>2164</v>
      </c>
      <c r="K99" s="32" t="s">
        <v>21</v>
      </c>
      <c r="L99" s="33" t="s">
        <v>2059</v>
      </c>
      <c r="M99" s="149">
        <v>7</v>
      </c>
      <c r="N99" s="35" t="s">
        <v>4315</v>
      </c>
      <c r="O99" s="146"/>
    </row>
    <row r="100" spans="1:15" ht="34.950000000000003" customHeight="1">
      <c r="A100" s="142">
        <v>96</v>
      </c>
      <c r="B100" s="26" t="str">
        <f t="shared" si="1"/>
        <v>20241CT6157K163</v>
      </c>
      <c r="C100" s="198" t="s">
        <v>4319</v>
      </c>
      <c r="D100" s="113" t="s">
        <v>4313</v>
      </c>
      <c r="E100" s="131" t="s">
        <v>4314</v>
      </c>
      <c r="F100" s="29" t="s">
        <v>41</v>
      </c>
      <c r="G100" s="37" t="s">
        <v>25</v>
      </c>
      <c r="H100" s="29" t="s">
        <v>4171</v>
      </c>
      <c r="I100" s="152"/>
      <c r="J100" s="144" t="s">
        <v>2164</v>
      </c>
      <c r="K100" s="32" t="s">
        <v>21</v>
      </c>
      <c r="L100" s="33" t="s">
        <v>2059</v>
      </c>
      <c r="M100" s="149">
        <v>3</v>
      </c>
      <c r="N100" s="35" t="s">
        <v>4315</v>
      </c>
      <c r="O100" s="146"/>
    </row>
    <row r="101" spans="1:15" ht="34.950000000000003" customHeight="1">
      <c r="A101" s="142">
        <v>97</v>
      </c>
      <c r="B101" s="26" t="str">
        <f t="shared" si="1"/>
        <v>20241CT6157K168</v>
      </c>
      <c r="C101" s="198" t="s">
        <v>4320</v>
      </c>
      <c r="D101" s="113" t="s">
        <v>4313</v>
      </c>
      <c r="E101" s="11" t="s">
        <v>4314</v>
      </c>
      <c r="F101" s="29" t="s">
        <v>75</v>
      </c>
      <c r="G101" s="37" t="s">
        <v>25</v>
      </c>
      <c r="H101" s="29" t="s">
        <v>4171</v>
      </c>
      <c r="I101" s="152"/>
      <c r="J101" s="144" t="s">
        <v>2164</v>
      </c>
      <c r="K101" s="32" t="s">
        <v>21</v>
      </c>
      <c r="L101" s="33" t="s">
        <v>2059</v>
      </c>
      <c r="M101" s="149">
        <v>8</v>
      </c>
      <c r="N101" s="35" t="s">
        <v>4315</v>
      </c>
      <c r="O101" s="146"/>
    </row>
    <row r="102" spans="1:15" ht="34.950000000000003" customHeight="1">
      <c r="A102" s="142">
        <v>98</v>
      </c>
      <c r="B102" s="26" t="str">
        <f t="shared" si="1"/>
        <v>20241CT6157K164</v>
      </c>
      <c r="C102" s="198" t="s">
        <v>4321</v>
      </c>
      <c r="D102" s="89" t="s">
        <v>4313</v>
      </c>
      <c r="E102" s="11" t="s">
        <v>4314</v>
      </c>
      <c r="F102" s="29" t="s">
        <v>41</v>
      </c>
      <c r="G102" s="37" t="s">
        <v>45</v>
      </c>
      <c r="H102" s="29" t="s">
        <v>4289</v>
      </c>
      <c r="I102" s="152"/>
      <c r="J102" s="144" t="s">
        <v>2164</v>
      </c>
      <c r="K102" s="32" t="s">
        <v>21</v>
      </c>
      <c r="L102" s="33" t="s">
        <v>2059</v>
      </c>
      <c r="M102" s="149">
        <v>4</v>
      </c>
      <c r="N102" s="35" t="s">
        <v>4315</v>
      </c>
      <c r="O102" s="146"/>
    </row>
    <row r="103" spans="1:15" ht="34.950000000000003" customHeight="1">
      <c r="A103" s="142">
        <v>99</v>
      </c>
      <c r="B103" s="26" t="str">
        <f t="shared" si="1"/>
        <v>20241CT6157K165</v>
      </c>
      <c r="C103" s="198" t="s">
        <v>4322</v>
      </c>
      <c r="D103" s="125" t="s">
        <v>4313</v>
      </c>
      <c r="E103" s="11" t="s">
        <v>4314</v>
      </c>
      <c r="F103" s="29" t="s">
        <v>41</v>
      </c>
      <c r="G103" s="37" t="s">
        <v>18</v>
      </c>
      <c r="H103" s="150" t="s">
        <v>4323</v>
      </c>
      <c r="I103" s="152"/>
      <c r="J103" s="144" t="s">
        <v>2164</v>
      </c>
      <c r="K103" s="32" t="s">
        <v>21</v>
      </c>
      <c r="L103" s="33" t="s">
        <v>2059</v>
      </c>
      <c r="M103" s="149">
        <v>5</v>
      </c>
      <c r="N103" s="35" t="s">
        <v>4315</v>
      </c>
      <c r="O103" s="146"/>
    </row>
    <row r="104" spans="1:15" ht="34.950000000000003" customHeight="1">
      <c r="A104" s="142">
        <v>100</v>
      </c>
      <c r="B104" s="26" t="str">
        <f t="shared" si="1"/>
        <v>20241CT6175K161</v>
      </c>
      <c r="C104" s="198" t="s">
        <v>4324</v>
      </c>
      <c r="D104" s="113" t="s">
        <v>4325</v>
      </c>
      <c r="E104" s="11" t="s">
        <v>4326</v>
      </c>
      <c r="F104" s="29" t="s">
        <v>41</v>
      </c>
      <c r="G104" s="37" t="s">
        <v>42</v>
      </c>
      <c r="H104" s="29" t="s">
        <v>4315</v>
      </c>
      <c r="I104" s="9"/>
      <c r="J104" s="144" t="s">
        <v>2164</v>
      </c>
      <c r="K104" s="32" t="s">
        <v>21</v>
      </c>
      <c r="L104" s="33" t="s">
        <v>2059</v>
      </c>
      <c r="M104" s="148">
        <v>1</v>
      </c>
      <c r="N104" s="35" t="s">
        <v>4315</v>
      </c>
      <c r="O104" s="9"/>
    </row>
    <row r="105" spans="1:15" ht="34.950000000000003" customHeight="1">
      <c r="A105" s="142">
        <v>101</v>
      </c>
      <c r="B105" s="26" t="str">
        <f t="shared" si="1"/>
        <v>20241CT6175K162</v>
      </c>
      <c r="C105" s="198" t="s">
        <v>4327</v>
      </c>
      <c r="D105" s="89" t="s">
        <v>4325</v>
      </c>
      <c r="E105" s="11" t="s">
        <v>4326</v>
      </c>
      <c r="F105" s="29" t="s">
        <v>41</v>
      </c>
      <c r="G105" s="37" t="s">
        <v>29</v>
      </c>
      <c r="H105" s="29" t="s">
        <v>4179</v>
      </c>
      <c r="I105" s="152"/>
      <c r="J105" s="144" t="s">
        <v>2164</v>
      </c>
      <c r="K105" s="32" t="s">
        <v>21</v>
      </c>
      <c r="L105" s="33" t="s">
        <v>2059</v>
      </c>
      <c r="M105" s="149">
        <v>2</v>
      </c>
      <c r="N105" s="35" t="s">
        <v>4315</v>
      </c>
      <c r="O105" s="146"/>
    </row>
    <row r="106" spans="1:15" ht="34.950000000000003" customHeight="1">
      <c r="A106" s="142">
        <v>102</v>
      </c>
      <c r="B106" s="26" t="str">
        <f t="shared" si="1"/>
        <v>20241CT6175K163</v>
      </c>
      <c r="C106" s="198" t="s">
        <v>4328</v>
      </c>
      <c r="D106" s="113" t="s">
        <v>4325</v>
      </c>
      <c r="E106" s="11" t="s">
        <v>4326</v>
      </c>
      <c r="F106" s="29" t="s">
        <v>41</v>
      </c>
      <c r="G106" s="37" t="s">
        <v>25</v>
      </c>
      <c r="H106" s="29" t="s">
        <v>4171</v>
      </c>
      <c r="I106" s="152"/>
      <c r="J106" s="144" t="s">
        <v>2164</v>
      </c>
      <c r="K106" s="32" t="s">
        <v>21</v>
      </c>
      <c r="L106" s="33" t="s">
        <v>2059</v>
      </c>
      <c r="M106" s="149">
        <v>3</v>
      </c>
      <c r="N106" s="35" t="s">
        <v>4315</v>
      </c>
      <c r="O106" s="146"/>
    </row>
    <row r="107" spans="1:15" ht="34.950000000000003" customHeight="1">
      <c r="A107" s="142">
        <v>103</v>
      </c>
      <c r="B107" s="26" t="str">
        <f t="shared" si="1"/>
        <v>20241CT6175K164</v>
      </c>
      <c r="C107" s="198" t="s">
        <v>4329</v>
      </c>
      <c r="D107" s="113" t="s">
        <v>4325</v>
      </c>
      <c r="E107" s="11" t="s">
        <v>4326</v>
      </c>
      <c r="F107" s="29" t="s">
        <v>41</v>
      </c>
      <c r="G107" s="37" t="s">
        <v>25</v>
      </c>
      <c r="H107" s="29" t="s">
        <v>4171</v>
      </c>
      <c r="I107" s="152"/>
      <c r="J107" s="144" t="s">
        <v>2164</v>
      </c>
      <c r="K107" s="32" t="s">
        <v>21</v>
      </c>
      <c r="L107" s="33" t="s">
        <v>2059</v>
      </c>
      <c r="M107" s="149">
        <v>4</v>
      </c>
      <c r="N107" s="35" t="s">
        <v>4315</v>
      </c>
      <c r="O107" s="146"/>
    </row>
    <row r="108" spans="1:15" ht="34.950000000000003" customHeight="1">
      <c r="A108" s="142">
        <v>104</v>
      </c>
      <c r="B108" s="26" t="str">
        <f t="shared" si="1"/>
        <v>20241CT6175K165</v>
      </c>
      <c r="C108" s="198" t="s">
        <v>4330</v>
      </c>
      <c r="D108" s="89" t="s">
        <v>4325</v>
      </c>
      <c r="E108" s="11" t="s">
        <v>4326</v>
      </c>
      <c r="F108" s="29" t="s">
        <v>41</v>
      </c>
      <c r="G108" s="37" t="s">
        <v>45</v>
      </c>
      <c r="H108" s="29" t="s">
        <v>4289</v>
      </c>
      <c r="I108" s="152"/>
      <c r="J108" s="144" t="s">
        <v>2164</v>
      </c>
      <c r="K108" s="32" t="s">
        <v>21</v>
      </c>
      <c r="L108" s="33" t="s">
        <v>2059</v>
      </c>
      <c r="M108" s="149">
        <v>5</v>
      </c>
      <c r="N108" s="35" t="s">
        <v>4315</v>
      </c>
      <c r="O108" s="146"/>
    </row>
    <row r="109" spans="1:15" ht="34.950000000000003" customHeight="1">
      <c r="A109" s="142">
        <v>105</v>
      </c>
      <c r="B109" s="26" t="str">
        <f t="shared" si="1"/>
        <v>20241CT6175K167</v>
      </c>
      <c r="C109" s="198" t="s">
        <v>4331</v>
      </c>
      <c r="D109" s="89" t="s">
        <v>4325</v>
      </c>
      <c r="E109" s="11" t="s">
        <v>4326</v>
      </c>
      <c r="F109" s="29" t="s">
        <v>75</v>
      </c>
      <c r="G109" s="37" t="s">
        <v>45</v>
      </c>
      <c r="H109" s="29" t="s">
        <v>4289</v>
      </c>
      <c r="I109" s="152"/>
      <c r="J109" s="144" t="s">
        <v>2164</v>
      </c>
      <c r="K109" s="32" t="s">
        <v>21</v>
      </c>
      <c r="L109" s="33" t="s">
        <v>2059</v>
      </c>
      <c r="M109" s="149">
        <v>7</v>
      </c>
      <c r="N109" s="35" t="s">
        <v>4315</v>
      </c>
      <c r="O109" s="146"/>
    </row>
    <row r="110" spans="1:15" ht="34.950000000000003" customHeight="1">
      <c r="A110" s="142">
        <v>106</v>
      </c>
      <c r="B110" s="26" t="str">
        <f t="shared" si="1"/>
        <v>20241CT6175K166</v>
      </c>
      <c r="C110" s="198" t="s">
        <v>4332</v>
      </c>
      <c r="D110" s="121" t="s">
        <v>4325</v>
      </c>
      <c r="E110" s="11" t="s">
        <v>4326</v>
      </c>
      <c r="F110" s="29" t="s">
        <v>41</v>
      </c>
      <c r="G110" s="37" t="s">
        <v>18</v>
      </c>
      <c r="H110" s="150" t="s">
        <v>4323</v>
      </c>
      <c r="I110" s="152"/>
      <c r="J110" s="144" t="s">
        <v>2164</v>
      </c>
      <c r="K110" s="32" t="s">
        <v>21</v>
      </c>
      <c r="L110" s="33" t="s">
        <v>2059</v>
      </c>
      <c r="M110" s="149">
        <v>6</v>
      </c>
      <c r="N110" s="35" t="s">
        <v>4315</v>
      </c>
      <c r="O110" s="146"/>
    </row>
    <row r="111" spans="1:15" ht="34.950000000000003" customHeight="1">
      <c r="A111" s="142">
        <v>107</v>
      </c>
      <c r="B111" s="26" t="str">
        <f t="shared" si="1"/>
        <v>20241CT6175K168</v>
      </c>
      <c r="C111" s="198" t="s">
        <v>4333</v>
      </c>
      <c r="D111" s="113" t="s">
        <v>4325</v>
      </c>
      <c r="E111" s="11" t="s">
        <v>4326</v>
      </c>
      <c r="F111" s="29" t="s">
        <v>75</v>
      </c>
      <c r="G111" s="37" t="s">
        <v>18</v>
      </c>
      <c r="H111" s="150" t="s">
        <v>4323</v>
      </c>
      <c r="I111" s="152"/>
      <c r="J111" s="144" t="s">
        <v>2164</v>
      </c>
      <c r="K111" s="32" t="s">
        <v>21</v>
      </c>
      <c r="L111" s="33" t="s">
        <v>2059</v>
      </c>
      <c r="M111" s="149">
        <v>8</v>
      </c>
      <c r="N111" s="35" t="s">
        <v>4315</v>
      </c>
      <c r="O111" s="146"/>
    </row>
    <row r="112" spans="1:15" ht="34.950000000000003" customHeight="1">
      <c r="A112" s="142">
        <v>108</v>
      </c>
      <c r="B112" s="26" t="str">
        <f t="shared" si="1"/>
        <v>20241ME6098K161</v>
      </c>
      <c r="C112" s="198" t="s">
        <v>4334</v>
      </c>
      <c r="D112" s="89" t="s">
        <v>4335</v>
      </c>
      <c r="E112" s="11" t="s">
        <v>4336</v>
      </c>
      <c r="F112" s="29" t="s">
        <v>68</v>
      </c>
      <c r="G112" s="37" t="s">
        <v>45</v>
      </c>
      <c r="H112" s="113" t="s">
        <v>4337</v>
      </c>
      <c r="I112" s="152"/>
      <c r="J112" s="144" t="s">
        <v>2699</v>
      </c>
      <c r="K112" s="32" t="s">
        <v>21</v>
      </c>
      <c r="L112" s="33" t="s">
        <v>2059</v>
      </c>
      <c r="M112" s="147">
        <v>1</v>
      </c>
      <c r="N112" s="35">
        <v>0</v>
      </c>
      <c r="O112" s="146"/>
    </row>
    <row r="113" spans="1:15" ht="34.950000000000003" customHeight="1">
      <c r="A113" s="142">
        <v>109</v>
      </c>
      <c r="B113" s="26" t="str">
        <f t="shared" si="1"/>
        <v>20241ME6101K161</v>
      </c>
      <c r="C113" s="198" t="s">
        <v>4338</v>
      </c>
      <c r="D113" s="122" t="s">
        <v>1780</v>
      </c>
      <c r="E113" s="11" t="s">
        <v>333</v>
      </c>
      <c r="F113" s="29" t="s">
        <v>68</v>
      </c>
      <c r="G113" s="37" t="s">
        <v>42</v>
      </c>
      <c r="H113" s="113" t="s">
        <v>4337</v>
      </c>
      <c r="I113" s="9"/>
      <c r="J113" s="144" t="s">
        <v>2699</v>
      </c>
      <c r="K113" s="32" t="s">
        <v>21</v>
      </c>
      <c r="L113" s="33" t="s">
        <v>2059</v>
      </c>
      <c r="M113" s="148">
        <v>1</v>
      </c>
      <c r="N113" s="35">
        <v>0</v>
      </c>
      <c r="O113" s="9"/>
    </row>
    <row r="114" spans="1:15" ht="34.950000000000003" customHeight="1">
      <c r="A114" s="142">
        <v>110</v>
      </c>
      <c r="B114" s="26" t="str">
        <f t="shared" si="1"/>
        <v>20241ME6100K161</v>
      </c>
      <c r="C114" s="198" t="s">
        <v>4339</v>
      </c>
      <c r="D114" s="89" t="s">
        <v>4340</v>
      </c>
      <c r="E114" s="11" t="s">
        <v>4341</v>
      </c>
      <c r="F114" s="29" t="s">
        <v>86</v>
      </c>
      <c r="G114" s="37" t="s">
        <v>42</v>
      </c>
      <c r="H114" s="113" t="s">
        <v>4337</v>
      </c>
      <c r="I114" s="9"/>
      <c r="J114" s="144" t="s">
        <v>2699</v>
      </c>
      <c r="K114" s="32" t="s">
        <v>21</v>
      </c>
      <c r="L114" s="33" t="s">
        <v>2059</v>
      </c>
      <c r="M114" s="148">
        <v>1</v>
      </c>
      <c r="N114" s="35">
        <v>0</v>
      </c>
      <c r="O114" s="9"/>
    </row>
    <row r="115" spans="1:15" ht="34.950000000000003" customHeight="1">
      <c r="A115" s="142">
        <v>111</v>
      </c>
      <c r="B115" s="26" t="str">
        <f t="shared" si="1"/>
        <v>20241ME6092K161</v>
      </c>
      <c r="C115" s="198" t="s">
        <v>4342</v>
      </c>
      <c r="D115" s="89" t="s">
        <v>4343</v>
      </c>
      <c r="E115" s="11" t="s">
        <v>4344</v>
      </c>
      <c r="F115" s="29" t="s">
        <v>349</v>
      </c>
      <c r="G115" s="37" t="s">
        <v>18</v>
      </c>
      <c r="H115" s="29" t="s">
        <v>287</v>
      </c>
      <c r="I115" s="152"/>
      <c r="J115" s="144" t="s">
        <v>2699</v>
      </c>
      <c r="K115" s="32" t="s">
        <v>21</v>
      </c>
      <c r="L115" s="33" t="s">
        <v>2059</v>
      </c>
      <c r="M115" s="147">
        <v>1</v>
      </c>
      <c r="N115" s="35">
        <v>0</v>
      </c>
      <c r="O115" s="146"/>
    </row>
    <row r="116" spans="1:15" ht="34.950000000000003" customHeight="1">
      <c r="A116" s="142">
        <v>112</v>
      </c>
      <c r="B116" s="26" t="str">
        <f t="shared" si="1"/>
        <v>20241ME6096K161</v>
      </c>
      <c r="C116" s="198" t="s">
        <v>4345</v>
      </c>
      <c r="D116" s="89" t="s">
        <v>4346</v>
      </c>
      <c r="E116" s="11" t="s">
        <v>4347</v>
      </c>
      <c r="F116" s="29" t="s">
        <v>41</v>
      </c>
      <c r="G116" s="37" t="s">
        <v>25</v>
      </c>
      <c r="H116" s="29" t="s">
        <v>4348</v>
      </c>
      <c r="I116" s="152"/>
      <c r="J116" s="144" t="s">
        <v>2699</v>
      </c>
      <c r="K116" s="32" t="s">
        <v>21</v>
      </c>
      <c r="L116" s="33" t="s">
        <v>2059</v>
      </c>
      <c r="M116" s="147">
        <v>1</v>
      </c>
      <c r="N116" s="35" t="s">
        <v>4348</v>
      </c>
      <c r="O116" s="146"/>
    </row>
    <row r="117" spans="1:15" ht="34.950000000000003" customHeight="1">
      <c r="A117" s="142">
        <v>113</v>
      </c>
      <c r="B117" s="26" t="str">
        <f t="shared" si="1"/>
        <v>20241ME6096K162</v>
      </c>
      <c r="C117" s="203" t="s">
        <v>4349</v>
      </c>
      <c r="D117" s="89" t="s">
        <v>4346</v>
      </c>
      <c r="E117" s="11" t="s">
        <v>4347</v>
      </c>
      <c r="F117" s="29" t="s">
        <v>2409</v>
      </c>
      <c r="G117" s="37" t="s">
        <v>25</v>
      </c>
      <c r="H117" s="29" t="s">
        <v>4348</v>
      </c>
      <c r="I117" s="152"/>
      <c r="J117" s="144" t="s">
        <v>2699</v>
      </c>
      <c r="K117" s="32" t="s">
        <v>21</v>
      </c>
      <c r="L117" s="33" t="s">
        <v>2059</v>
      </c>
      <c r="M117" s="147">
        <v>2</v>
      </c>
      <c r="N117" s="35" t="s">
        <v>4348</v>
      </c>
      <c r="O117" s="146"/>
    </row>
    <row r="118" spans="1:15" ht="34.950000000000003" customHeight="1">
      <c r="A118" s="142">
        <v>114</v>
      </c>
      <c r="B118" s="26" t="str">
        <f t="shared" si="1"/>
        <v>20241ME6096K163</v>
      </c>
      <c r="C118" s="203" t="s">
        <v>4350</v>
      </c>
      <c r="D118" s="89" t="s">
        <v>4346</v>
      </c>
      <c r="E118" s="11" t="s">
        <v>4347</v>
      </c>
      <c r="F118" s="29" t="s">
        <v>75</v>
      </c>
      <c r="G118" s="37" t="s">
        <v>25</v>
      </c>
      <c r="H118" s="29" t="s">
        <v>4348</v>
      </c>
      <c r="I118" s="152"/>
      <c r="J118" s="144" t="s">
        <v>2699</v>
      </c>
      <c r="K118" s="32" t="s">
        <v>21</v>
      </c>
      <c r="L118" s="33" t="s">
        <v>2059</v>
      </c>
      <c r="M118" s="147">
        <v>3</v>
      </c>
      <c r="N118" s="35" t="s">
        <v>4348</v>
      </c>
      <c r="O118" s="146"/>
    </row>
    <row r="119" spans="1:15" ht="34.950000000000003" customHeight="1">
      <c r="A119" s="142">
        <v>115</v>
      </c>
      <c r="B119" s="26" t="str">
        <f t="shared" si="1"/>
        <v>20241EE6094K161</v>
      </c>
      <c r="C119" s="203" t="s">
        <v>4351</v>
      </c>
      <c r="D119" s="89" t="s">
        <v>1742</v>
      </c>
      <c r="E119" s="11" t="s">
        <v>183</v>
      </c>
      <c r="F119" s="151" t="s">
        <v>249</v>
      </c>
      <c r="G119" s="37" t="s">
        <v>18</v>
      </c>
      <c r="H119" s="113" t="s">
        <v>4352</v>
      </c>
      <c r="I119" s="152"/>
      <c r="J119" s="144" t="s">
        <v>2748</v>
      </c>
      <c r="K119" s="32" t="s">
        <v>21</v>
      </c>
      <c r="L119" s="33" t="s">
        <v>2059</v>
      </c>
      <c r="M119" s="147">
        <v>1</v>
      </c>
      <c r="N119" s="35">
        <v>0</v>
      </c>
      <c r="O119" s="146"/>
    </row>
    <row r="120" spans="1:15" ht="34.950000000000003" customHeight="1">
      <c r="A120" s="142">
        <v>116</v>
      </c>
      <c r="B120" s="26" t="str">
        <f t="shared" si="1"/>
        <v>20241EE6080K162</v>
      </c>
      <c r="C120" s="198" t="s">
        <v>4353</v>
      </c>
      <c r="D120" s="89" t="s">
        <v>4354</v>
      </c>
      <c r="E120" s="11" t="s">
        <v>4355</v>
      </c>
      <c r="F120" s="29" t="s">
        <v>71</v>
      </c>
      <c r="G120" s="37" t="s">
        <v>45</v>
      </c>
      <c r="H120" s="113" t="s">
        <v>4352</v>
      </c>
      <c r="I120" s="152"/>
      <c r="J120" s="144" t="s">
        <v>2748</v>
      </c>
      <c r="K120" s="32" t="s">
        <v>21</v>
      </c>
      <c r="L120" s="33" t="s">
        <v>2059</v>
      </c>
      <c r="M120" s="147">
        <v>2</v>
      </c>
      <c r="N120" s="35"/>
      <c r="O120" s="146"/>
    </row>
    <row r="121" spans="1:15" ht="34.950000000000003" customHeight="1">
      <c r="A121" s="142">
        <v>117</v>
      </c>
      <c r="B121" s="26" t="str">
        <f t="shared" si="1"/>
        <v>20241EE6085K162</v>
      </c>
      <c r="C121" s="198" t="s">
        <v>4356</v>
      </c>
      <c r="D121" s="89" t="s">
        <v>4357</v>
      </c>
      <c r="E121" s="11" t="s">
        <v>4358</v>
      </c>
      <c r="F121" s="29" t="s">
        <v>71</v>
      </c>
      <c r="G121" s="37" t="s">
        <v>42</v>
      </c>
      <c r="H121" s="113" t="s">
        <v>4352</v>
      </c>
      <c r="I121" s="9"/>
      <c r="J121" s="144" t="s">
        <v>2748</v>
      </c>
      <c r="K121" s="32" t="s">
        <v>21</v>
      </c>
      <c r="L121" s="33" t="s">
        <v>2059</v>
      </c>
      <c r="M121" s="148">
        <v>2</v>
      </c>
      <c r="N121" s="35">
        <v>0</v>
      </c>
      <c r="O121" s="9"/>
    </row>
    <row r="122" spans="1:15" ht="34.950000000000003" customHeight="1">
      <c r="A122" s="142">
        <v>118</v>
      </c>
      <c r="B122" s="26" t="str">
        <f t="shared" si="1"/>
        <v>20241EE6091K161</v>
      </c>
      <c r="C122" s="198" t="s">
        <v>4359</v>
      </c>
      <c r="D122" s="89" t="s">
        <v>4360</v>
      </c>
      <c r="E122" s="11" t="s">
        <v>4361</v>
      </c>
      <c r="F122" s="29" t="s">
        <v>71</v>
      </c>
      <c r="G122" s="37" t="s">
        <v>25</v>
      </c>
      <c r="H122" s="113" t="s">
        <v>4352</v>
      </c>
      <c r="I122" s="152"/>
      <c r="J122" s="144" t="s">
        <v>2748</v>
      </c>
      <c r="K122" s="32" t="s">
        <v>21</v>
      </c>
      <c r="L122" s="33" t="s">
        <v>2059</v>
      </c>
      <c r="M122" s="147">
        <v>1</v>
      </c>
      <c r="N122" s="35">
        <v>0</v>
      </c>
      <c r="O122" s="146"/>
    </row>
    <row r="123" spans="1:15" ht="34.950000000000003" customHeight="1">
      <c r="A123" s="142">
        <v>119</v>
      </c>
      <c r="B123" s="26" t="str">
        <f t="shared" si="1"/>
        <v>20241EE6083K162</v>
      </c>
      <c r="C123" s="203" t="s">
        <v>4362</v>
      </c>
      <c r="D123" s="113" t="s">
        <v>4363</v>
      </c>
      <c r="E123" s="11" t="s">
        <v>4364</v>
      </c>
      <c r="F123" s="29" t="s">
        <v>71</v>
      </c>
      <c r="G123" s="37" t="s">
        <v>29</v>
      </c>
      <c r="H123" s="113" t="s">
        <v>4352</v>
      </c>
      <c r="I123" s="152"/>
      <c r="J123" s="144" t="s">
        <v>2748</v>
      </c>
      <c r="K123" s="32" t="s">
        <v>21</v>
      </c>
      <c r="L123" s="33" t="s">
        <v>2059</v>
      </c>
      <c r="M123" s="147">
        <v>2</v>
      </c>
      <c r="N123" s="35">
        <v>0</v>
      </c>
      <c r="O123" s="146"/>
    </row>
    <row r="124" spans="1:15" ht="34.950000000000003" customHeight="1">
      <c r="A124" s="142">
        <v>120</v>
      </c>
      <c r="B124" s="26" t="str">
        <f t="shared" si="1"/>
        <v>20241EE6092K161</v>
      </c>
      <c r="C124" s="203" t="s">
        <v>4365</v>
      </c>
      <c r="D124" s="89" t="s">
        <v>1744</v>
      </c>
      <c r="E124" s="11" t="s">
        <v>189</v>
      </c>
      <c r="F124" s="29" t="s">
        <v>28</v>
      </c>
      <c r="G124" s="37" t="s">
        <v>25</v>
      </c>
      <c r="H124" s="113" t="s">
        <v>4352</v>
      </c>
      <c r="I124" s="152"/>
      <c r="J124" s="144" t="s">
        <v>2748</v>
      </c>
      <c r="K124" s="32" t="s">
        <v>21</v>
      </c>
      <c r="L124" s="33" t="s">
        <v>2059</v>
      </c>
      <c r="M124" s="147">
        <v>1</v>
      </c>
      <c r="N124" s="35" t="s">
        <v>2518</v>
      </c>
      <c r="O124" s="146"/>
    </row>
    <row r="125" spans="1:15" ht="34.950000000000003" customHeight="1">
      <c r="A125" s="142">
        <v>121</v>
      </c>
      <c r="B125" s="26" t="str">
        <f t="shared" si="1"/>
        <v>20241EE6080K161</v>
      </c>
      <c r="C125" s="203" t="s">
        <v>4366</v>
      </c>
      <c r="D125" s="89" t="s">
        <v>4354</v>
      </c>
      <c r="E125" s="11" t="s">
        <v>4355</v>
      </c>
      <c r="F125" s="29" t="s">
        <v>28</v>
      </c>
      <c r="G125" s="37" t="s">
        <v>45</v>
      </c>
      <c r="H125" s="113" t="s">
        <v>4352</v>
      </c>
      <c r="I125" s="152"/>
      <c r="J125" s="144" t="s">
        <v>2748</v>
      </c>
      <c r="K125" s="32" t="s">
        <v>21</v>
      </c>
      <c r="L125" s="33" t="s">
        <v>2059</v>
      </c>
      <c r="M125" s="147">
        <v>1</v>
      </c>
      <c r="N125" s="35"/>
      <c r="O125" s="146"/>
    </row>
    <row r="126" spans="1:15" ht="34.950000000000003" customHeight="1">
      <c r="A126" s="142">
        <v>122</v>
      </c>
      <c r="B126" s="26" t="str">
        <f t="shared" si="1"/>
        <v>20241EE6085K161</v>
      </c>
      <c r="C126" s="198" t="s">
        <v>4367</v>
      </c>
      <c r="D126" s="89" t="s">
        <v>4357</v>
      </c>
      <c r="E126" s="11" t="s">
        <v>4358</v>
      </c>
      <c r="F126" s="29" t="s">
        <v>28</v>
      </c>
      <c r="G126" s="37" t="s">
        <v>42</v>
      </c>
      <c r="H126" s="113" t="s">
        <v>4352</v>
      </c>
      <c r="I126" s="9"/>
      <c r="J126" s="144" t="s">
        <v>2748</v>
      </c>
      <c r="K126" s="32" t="s">
        <v>21</v>
      </c>
      <c r="L126" s="33" t="s">
        <v>2059</v>
      </c>
      <c r="M126" s="148">
        <v>1</v>
      </c>
      <c r="N126" s="35"/>
      <c r="O126" s="9"/>
    </row>
    <row r="127" spans="1:15" ht="34.950000000000003" customHeight="1">
      <c r="A127" s="142">
        <v>123</v>
      </c>
      <c r="B127" s="26" t="str">
        <f t="shared" si="1"/>
        <v>20241EE6088K161</v>
      </c>
      <c r="C127" s="198" t="s">
        <v>4368</v>
      </c>
      <c r="D127" s="89" t="s">
        <v>4369</v>
      </c>
      <c r="E127" s="11" t="s">
        <v>4370</v>
      </c>
      <c r="F127" s="29" t="s">
        <v>41</v>
      </c>
      <c r="G127" s="37" t="s">
        <v>42</v>
      </c>
      <c r="H127" s="29" t="s">
        <v>197</v>
      </c>
      <c r="I127" s="9"/>
      <c r="J127" s="144" t="s">
        <v>2748</v>
      </c>
      <c r="K127" s="32" t="s">
        <v>21</v>
      </c>
      <c r="L127" s="33" t="s">
        <v>2059</v>
      </c>
      <c r="M127" s="148">
        <v>1</v>
      </c>
      <c r="N127" s="35" t="s">
        <v>2518</v>
      </c>
      <c r="O127" s="9"/>
    </row>
    <row r="128" spans="1:15" ht="34.950000000000003" customHeight="1">
      <c r="A128" s="142">
        <v>124</v>
      </c>
      <c r="B128" s="26" t="str">
        <f t="shared" si="1"/>
        <v>20241EE6088K162</v>
      </c>
      <c r="C128" s="198" t="s">
        <v>4371</v>
      </c>
      <c r="D128" s="120" t="s">
        <v>4369</v>
      </c>
      <c r="E128" s="11" t="s">
        <v>4370</v>
      </c>
      <c r="F128" s="29" t="s">
        <v>41</v>
      </c>
      <c r="G128" s="37" t="s">
        <v>29</v>
      </c>
      <c r="H128" s="29" t="s">
        <v>197</v>
      </c>
      <c r="I128" s="152"/>
      <c r="J128" s="144" t="s">
        <v>2748</v>
      </c>
      <c r="K128" s="32" t="s">
        <v>21</v>
      </c>
      <c r="L128" s="33" t="s">
        <v>2059</v>
      </c>
      <c r="M128" s="147">
        <v>2</v>
      </c>
      <c r="N128" s="35" t="s">
        <v>2518</v>
      </c>
      <c r="O128" s="146"/>
    </row>
    <row r="129" spans="1:15" ht="34.950000000000003" customHeight="1">
      <c r="A129" s="142">
        <v>125</v>
      </c>
      <c r="B129" s="26" t="str">
        <f t="shared" si="1"/>
        <v>20241EE6088K163</v>
      </c>
      <c r="C129" s="198" t="s">
        <v>4372</v>
      </c>
      <c r="D129" s="89" t="s">
        <v>4369</v>
      </c>
      <c r="E129" s="11" t="s">
        <v>4370</v>
      </c>
      <c r="F129" s="29" t="s">
        <v>41</v>
      </c>
      <c r="G129" s="37" t="s">
        <v>25</v>
      </c>
      <c r="H129" s="150" t="s">
        <v>2527</v>
      </c>
      <c r="I129" s="152"/>
      <c r="J129" s="144" t="s">
        <v>2748</v>
      </c>
      <c r="K129" s="32" t="s">
        <v>21</v>
      </c>
      <c r="L129" s="33" t="s">
        <v>2059</v>
      </c>
      <c r="M129" s="147">
        <v>3</v>
      </c>
      <c r="N129" s="35" t="s">
        <v>2518</v>
      </c>
      <c r="O129" s="146"/>
    </row>
    <row r="130" spans="1:15" ht="34.950000000000003" customHeight="1">
      <c r="A130" s="142">
        <v>126</v>
      </c>
      <c r="B130" s="26" t="str">
        <f t="shared" si="1"/>
        <v>20241EE6088K164</v>
      </c>
      <c r="C130" s="198" t="s">
        <v>4373</v>
      </c>
      <c r="D130" s="89" t="s">
        <v>4369</v>
      </c>
      <c r="E130" s="11" t="s">
        <v>4370</v>
      </c>
      <c r="F130" s="29" t="s">
        <v>41</v>
      </c>
      <c r="G130" s="37" t="s">
        <v>45</v>
      </c>
      <c r="H130" s="29" t="s">
        <v>197</v>
      </c>
      <c r="I130" s="152"/>
      <c r="J130" s="144" t="s">
        <v>2748</v>
      </c>
      <c r="K130" s="32" t="s">
        <v>21</v>
      </c>
      <c r="L130" s="33" t="s">
        <v>2059</v>
      </c>
      <c r="M130" s="147">
        <v>4</v>
      </c>
      <c r="N130" s="35" t="s">
        <v>2518</v>
      </c>
      <c r="O130" s="146"/>
    </row>
    <row r="131" spans="1:15" ht="34.950000000000003" customHeight="1">
      <c r="A131" s="142">
        <v>127</v>
      </c>
      <c r="B131" s="26" t="str">
        <f t="shared" si="1"/>
        <v>20241EE6088K165</v>
      </c>
      <c r="C131" s="198" t="s">
        <v>4374</v>
      </c>
      <c r="D131" s="89" t="s">
        <v>4369</v>
      </c>
      <c r="E131" s="11" t="s">
        <v>4370</v>
      </c>
      <c r="F131" s="29" t="s">
        <v>41</v>
      </c>
      <c r="G131" s="37" t="s">
        <v>18</v>
      </c>
      <c r="H131" s="29" t="s">
        <v>197</v>
      </c>
      <c r="I131" s="152"/>
      <c r="J131" s="144" t="s">
        <v>2748</v>
      </c>
      <c r="K131" s="32" t="s">
        <v>21</v>
      </c>
      <c r="L131" s="33" t="s">
        <v>2059</v>
      </c>
      <c r="M131" s="147">
        <v>5</v>
      </c>
      <c r="N131" s="35" t="s">
        <v>197</v>
      </c>
      <c r="O131" s="146"/>
    </row>
    <row r="132" spans="1:15" ht="34.950000000000003" customHeight="1">
      <c r="A132" s="142">
        <v>128</v>
      </c>
      <c r="B132" s="26" t="str">
        <f t="shared" si="1"/>
        <v>20241EE6087K161</v>
      </c>
      <c r="C132" s="198" t="s">
        <v>4375</v>
      </c>
      <c r="D132" s="89" t="s">
        <v>1747</v>
      </c>
      <c r="E132" s="11" t="s">
        <v>196</v>
      </c>
      <c r="F132" s="29" t="s">
        <v>75</v>
      </c>
      <c r="G132" s="37" t="s">
        <v>18</v>
      </c>
      <c r="H132" s="29" t="s">
        <v>197</v>
      </c>
      <c r="I132" s="152"/>
      <c r="J132" s="144" t="s">
        <v>2748</v>
      </c>
      <c r="K132" s="32" t="s">
        <v>21</v>
      </c>
      <c r="L132" s="33" t="s">
        <v>2059</v>
      </c>
      <c r="M132" s="147">
        <v>1</v>
      </c>
      <c r="N132" s="35" t="s">
        <v>2518</v>
      </c>
      <c r="O132" s="146"/>
    </row>
    <row r="133" spans="1:15" ht="34.950000000000003" customHeight="1">
      <c r="A133" s="142">
        <v>129</v>
      </c>
      <c r="B133" s="26" t="str">
        <f t="shared" ref="B133:B196" si="2">CONCATENATE(20241,$D133,"K16",$M133)</f>
        <v>20241EE6083K161</v>
      </c>
      <c r="C133" s="198" t="s">
        <v>4376</v>
      </c>
      <c r="D133" s="113" t="s">
        <v>4363</v>
      </c>
      <c r="E133" s="11" t="s">
        <v>4364</v>
      </c>
      <c r="F133" s="29" t="s">
        <v>28</v>
      </c>
      <c r="G133" s="37" t="s">
        <v>29</v>
      </c>
      <c r="H133" s="113" t="s">
        <v>4352</v>
      </c>
      <c r="I133" s="152"/>
      <c r="J133" s="144" t="s">
        <v>2748</v>
      </c>
      <c r="K133" s="32" t="s">
        <v>21</v>
      </c>
      <c r="L133" s="33" t="s">
        <v>2059</v>
      </c>
      <c r="M133" s="147">
        <v>1</v>
      </c>
      <c r="N133" s="35" t="s">
        <v>2518</v>
      </c>
      <c r="O133" s="146"/>
    </row>
    <row r="134" spans="1:15" ht="34.950000000000003" customHeight="1">
      <c r="A134" s="142">
        <v>130</v>
      </c>
      <c r="B134" s="26" t="str">
        <f t="shared" si="2"/>
        <v>20241ME6050K161</v>
      </c>
      <c r="C134" s="198" t="s">
        <v>4377</v>
      </c>
      <c r="D134" s="89" t="s">
        <v>4378</v>
      </c>
      <c r="E134" s="11" t="s">
        <v>4379</v>
      </c>
      <c r="F134" s="29" t="s">
        <v>28</v>
      </c>
      <c r="G134" s="37" t="s">
        <v>42</v>
      </c>
      <c r="H134" s="113" t="s">
        <v>4380</v>
      </c>
      <c r="I134" s="9"/>
      <c r="J134" s="144" t="s">
        <v>4381</v>
      </c>
      <c r="K134" s="32" t="s">
        <v>21</v>
      </c>
      <c r="L134" s="33" t="s">
        <v>2059</v>
      </c>
      <c r="M134" s="148">
        <v>1</v>
      </c>
      <c r="N134" s="35">
        <v>0</v>
      </c>
      <c r="O134" s="9"/>
    </row>
    <row r="135" spans="1:15" ht="34.950000000000003" customHeight="1">
      <c r="A135" s="142">
        <v>131</v>
      </c>
      <c r="B135" s="26" t="str">
        <f t="shared" si="2"/>
        <v>20241ME6052K161</v>
      </c>
      <c r="C135" s="198" t="s">
        <v>4382</v>
      </c>
      <c r="D135" s="89" t="s">
        <v>4383</v>
      </c>
      <c r="E135" s="11" t="s">
        <v>4384</v>
      </c>
      <c r="F135" s="29" t="s">
        <v>349</v>
      </c>
      <c r="G135" s="37" t="s">
        <v>42</v>
      </c>
      <c r="H135" s="113" t="s">
        <v>4380</v>
      </c>
      <c r="I135" s="9"/>
      <c r="J135" s="144" t="s">
        <v>4381</v>
      </c>
      <c r="K135" s="32" t="s">
        <v>21</v>
      </c>
      <c r="L135" s="33" t="s">
        <v>2059</v>
      </c>
      <c r="M135" s="148">
        <v>1</v>
      </c>
      <c r="N135" s="35">
        <v>0</v>
      </c>
      <c r="O135" s="9"/>
    </row>
    <row r="136" spans="1:15" ht="34.950000000000003" customHeight="1">
      <c r="A136" s="142">
        <v>132</v>
      </c>
      <c r="B136" s="26" t="str">
        <f t="shared" si="2"/>
        <v>20241FE6021K161</v>
      </c>
      <c r="C136" s="200" t="s">
        <v>4385</v>
      </c>
      <c r="D136" s="89" t="s">
        <v>1766</v>
      </c>
      <c r="E136" s="11" t="s">
        <v>268</v>
      </c>
      <c r="F136" s="29" t="s">
        <v>65</v>
      </c>
      <c r="G136" s="37" t="s">
        <v>45</v>
      </c>
      <c r="H136" s="113" t="s">
        <v>4380</v>
      </c>
      <c r="I136" s="152"/>
      <c r="J136" s="144" t="s">
        <v>4381</v>
      </c>
      <c r="K136" s="32" t="s">
        <v>21</v>
      </c>
      <c r="L136" s="33" t="s">
        <v>2059</v>
      </c>
      <c r="M136" s="147">
        <v>1</v>
      </c>
      <c r="N136" s="35">
        <v>0</v>
      </c>
      <c r="O136" s="146"/>
    </row>
    <row r="137" spans="1:15" ht="34.950000000000003" customHeight="1">
      <c r="A137" s="142">
        <v>133</v>
      </c>
      <c r="B137" s="26" t="str">
        <f t="shared" si="2"/>
        <v>20241IT6018K161</v>
      </c>
      <c r="C137" s="198" t="s">
        <v>4386</v>
      </c>
      <c r="D137" s="113" t="s">
        <v>1764</v>
      </c>
      <c r="E137" s="11" t="s">
        <v>253</v>
      </c>
      <c r="F137" s="29" t="s">
        <v>28</v>
      </c>
      <c r="G137" s="37" t="s">
        <v>25</v>
      </c>
      <c r="H137" s="113" t="s">
        <v>4380</v>
      </c>
      <c r="I137" s="152"/>
      <c r="J137" s="144" t="s">
        <v>4381</v>
      </c>
      <c r="K137" s="32" t="s">
        <v>21</v>
      </c>
      <c r="L137" s="33" t="s">
        <v>2059</v>
      </c>
      <c r="M137" s="147">
        <v>1</v>
      </c>
      <c r="N137" s="35">
        <v>0</v>
      </c>
      <c r="O137" s="146"/>
    </row>
    <row r="138" spans="1:15" ht="34.950000000000003" customHeight="1">
      <c r="A138" s="142">
        <v>134</v>
      </c>
      <c r="B138" s="26" t="str">
        <f t="shared" si="2"/>
        <v>20241ME6059K161</v>
      </c>
      <c r="C138" s="198" t="s">
        <v>4387</v>
      </c>
      <c r="D138" s="89" t="s">
        <v>4388</v>
      </c>
      <c r="E138" s="11" t="s">
        <v>4389</v>
      </c>
      <c r="F138" s="29" t="s">
        <v>28</v>
      </c>
      <c r="G138" s="37" t="s">
        <v>96</v>
      </c>
      <c r="H138" s="113" t="s">
        <v>4380</v>
      </c>
      <c r="I138" s="152"/>
      <c r="J138" s="144" t="s">
        <v>4381</v>
      </c>
      <c r="K138" s="32" t="s">
        <v>21</v>
      </c>
      <c r="L138" s="33" t="s">
        <v>2059</v>
      </c>
      <c r="M138" s="147">
        <v>1</v>
      </c>
      <c r="N138" s="35">
        <v>0</v>
      </c>
      <c r="O138" s="146"/>
    </row>
    <row r="139" spans="1:15" ht="34.950000000000003" customHeight="1">
      <c r="A139" s="142">
        <v>135</v>
      </c>
      <c r="B139" s="26" t="str">
        <f t="shared" si="2"/>
        <v>20241FE6034K161</v>
      </c>
      <c r="C139" s="198" t="s">
        <v>4390</v>
      </c>
      <c r="D139" s="113" t="s">
        <v>4391</v>
      </c>
      <c r="E139" s="11" t="s">
        <v>4392</v>
      </c>
      <c r="F139" s="29" t="s">
        <v>68</v>
      </c>
      <c r="G139" s="37" t="s">
        <v>29</v>
      </c>
      <c r="H139" s="113" t="s">
        <v>4380</v>
      </c>
      <c r="I139" s="152"/>
      <c r="J139" s="144" t="s">
        <v>4381</v>
      </c>
      <c r="K139" s="32" t="s">
        <v>21</v>
      </c>
      <c r="L139" s="33" t="s">
        <v>2059</v>
      </c>
      <c r="M139" s="147">
        <v>1</v>
      </c>
      <c r="N139" s="35">
        <v>0</v>
      </c>
      <c r="O139" s="146"/>
    </row>
    <row r="140" spans="1:15" ht="34.950000000000003" customHeight="1">
      <c r="A140" s="142">
        <v>136</v>
      </c>
      <c r="B140" s="26" t="str">
        <f t="shared" si="2"/>
        <v>20241ME6062K161</v>
      </c>
      <c r="C140" s="198" t="s">
        <v>4393</v>
      </c>
      <c r="D140" s="113" t="s">
        <v>4394</v>
      </c>
      <c r="E140" s="11" t="s">
        <v>4395</v>
      </c>
      <c r="F140" s="29" t="s">
        <v>28</v>
      </c>
      <c r="G140" s="37" t="s">
        <v>18</v>
      </c>
      <c r="H140" s="113" t="s">
        <v>4380</v>
      </c>
      <c r="I140" s="152"/>
      <c r="J140" s="144" t="s">
        <v>4381</v>
      </c>
      <c r="K140" s="32" t="s">
        <v>21</v>
      </c>
      <c r="L140" s="33" t="s">
        <v>2059</v>
      </c>
      <c r="M140" s="147">
        <v>1</v>
      </c>
      <c r="N140" s="35">
        <v>0</v>
      </c>
      <c r="O140" s="146"/>
    </row>
    <row r="141" spans="1:15" ht="34.950000000000003" customHeight="1">
      <c r="A141" s="142">
        <v>137</v>
      </c>
      <c r="B141" s="26" t="str">
        <f t="shared" si="2"/>
        <v>20241LP6004K161</v>
      </c>
      <c r="C141" s="198" t="s">
        <v>4396</v>
      </c>
      <c r="D141" s="113" t="s">
        <v>1702</v>
      </c>
      <c r="E141" s="11" t="s">
        <v>50</v>
      </c>
      <c r="F141" s="29" t="s">
        <v>60</v>
      </c>
      <c r="G141" s="37" t="s">
        <v>45</v>
      </c>
      <c r="H141" s="113" t="s">
        <v>4380</v>
      </c>
      <c r="I141" s="152"/>
      <c r="J141" s="144" t="s">
        <v>4381</v>
      </c>
      <c r="K141" s="32" t="s">
        <v>21</v>
      </c>
      <c r="L141" s="33" t="s">
        <v>2059</v>
      </c>
      <c r="M141" s="147">
        <v>1</v>
      </c>
      <c r="N141" s="35">
        <v>0</v>
      </c>
      <c r="O141" s="146"/>
    </row>
    <row r="142" spans="1:15" ht="34.950000000000003" customHeight="1">
      <c r="A142" s="142">
        <v>138</v>
      </c>
      <c r="B142" s="26" t="str">
        <f t="shared" si="2"/>
        <v>20241ME6112K161</v>
      </c>
      <c r="C142" s="198" t="s">
        <v>4397</v>
      </c>
      <c r="D142" s="113" t="s">
        <v>2278</v>
      </c>
      <c r="E142" s="11" t="s">
        <v>2279</v>
      </c>
      <c r="F142" s="29" t="s">
        <v>71</v>
      </c>
      <c r="G142" s="37" t="s">
        <v>42</v>
      </c>
      <c r="H142" s="113" t="s">
        <v>4380</v>
      </c>
      <c r="I142" s="9"/>
      <c r="J142" s="144" t="s">
        <v>4381</v>
      </c>
      <c r="K142" s="32" t="s">
        <v>21</v>
      </c>
      <c r="L142" s="33" t="s">
        <v>2059</v>
      </c>
      <c r="M142" s="148">
        <v>1</v>
      </c>
      <c r="N142" s="35">
        <v>0</v>
      </c>
      <c r="O142" s="9"/>
    </row>
    <row r="143" spans="1:15" ht="34.950000000000003" customHeight="1">
      <c r="A143" s="142">
        <v>139</v>
      </c>
      <c r="B143" s="26" t="str">
        <f t="shared" si="2"/>
        <v>20241ME6051K161</v>
      </c>
      <c r="C143" s="198" t="s">
        <v>4398</v>
      </c>
      <c r="D143" s="89" t="s">
        <v>1761</v>
      </c>
      <c r="E143" s="11" t="s">
        <v>243</v>
      </c>
      <c r="F143" s="29" t="s">
        <v>75</v>
      </c>
      <c r="G143" s="37" t="s">
        <v>45</v>
      </c>
      <c r="H143" s="29" t="s">
        <v>2763</v>
      </c>
      <c r="I143" s="152"/>
      <c r="J143" s="144" t="s">
        <v>4381</v>
      </c>
      <c r="K143" s="32" t="s">
        <v>21</v>
      </c>
      <c r="L143" s="33" t="s">
        <v>2059</v>
      </c>
      <c r="M143" s="147">
        <v>1</v>
      </c>
      <c r="N143" s="35" t="s">
        <v>2763</v>
      </c>
      <c r="O143" s="146"/>
    </row>
    <row r="144" spans="1:15" ht="34.950000000000003" customHeight="1">
      <c r="A144" s="142">
        <v>140</v>
      </c>
      <c r="B144" s="26" t="str">
        <f t="shared" si="2"/>
        <v>20241ME6052K162</v>
      </c>
      <c r="C144" s="198" t="s">
        <v>4399</v>
      </c>
      <c r="D144" s="113" t="s">
        <v>4383</v>
      </c>
      <c r="E144" s="11" t="s">
        <v>4384</v>
      </c>
      <c r="F144" s="29" t="s">
        <v>349</v>
      </c>
      <c r="G144" s="37" t="s">
        <v>29</v>
      </c>
      <c r="H144" s="113" t="s">
        <v>4380</v>
      </c>
      <c r="I144" s="152"/>
      <c r="J144" s="144" t="s">
        <v>4381</v>
      </c>
      <c r="K144" s="32" t="s">
        <v>21</v>
      </c>
      <c r="L144" s="33" t="s">
        <v>2059</v>
      </c>
      <c r="M144" s="147">
        <v>2</v>
      </c>
      <c r="N144" s="35">
        <v>0</v>
      </c>
      <c r="O144" s="146"/>
    </row>
    <row r="145" spans="1:15" ht="34.950000000000003" customHeight="1">
      <c r="A145" s="142">
        <v>141</v>
      </c>
      <c r="B145" s="26" t="str">
        <f t="shared" si="2"/>
        <v>20241ME6030K162</v>
      </c>
      <c r="C145" s="198" t="s">
        <v>4400</v>
      </c>
      <c r="D145" s="120" t="s">
        <v>1778</v>
      </c>
      <c r="E145" s="11" t="s">
        <v>324</v>
      </c>
      <c r="F145" s="29" t="s">
        <v>102</v>
      </c>
      <c r="G145" s="37" t="s">
        <v>29</v>
      </c>
      <c r="H145" s="113" t="s">
        <v>4380</v>
      </c>
      <c r="I145" s="152"/>
      <c r="J145" s="144" t="s">
        <v>4381</v>
      </c>
      <c r="K145" s="32" t="s">
        <v>21</v>
      </c>
      <c r="L145" s="33" t="s">
        <v>2059</v>
      </c>
      <c r="M145" s="147">
        <v>2</v>
      </c>
      <c r="N145" s="35">
        <v>0</v>
      </c>
      <c r="O145" s="146"/>
    </row>
    <row r="146" spans="1:15" ht="34.950000000000003" customHeight="1">
      <c r="A146" s="142">
        <v>142</v>
      </c>
      <c r="B146" s="26" t="str">
        <f t="shared" si="2"/>
        <v>20241ME6062K162</v>
      </c>
      <c r="C146" s="198" t="s">
        <v>4401</v>
      </c>
      <c r="D146" s="113" t="s">
        <v>4394</v>
      </c>
      <c r="E146" s="11" t="s">
        <v>4395</v>
      </c>
      <c r="F146" s="29" t="s">
        <v>71</v>
      </c>
      <c r="G146" s="37" t="s">
        <v>18</v>
      </c>
      <c r="H146" s="113" t="s">
        <v>4380</v>
      </c>
      <c r="I146" s="152"/>
      <c r="J146" s="144" t="s">
        <v>4381</v>
      </c>
      <c r="K146" s="32" t="s">
        <v>21</v>
      </c>
      <c r="L146" s="33" t="s">
        <v>2059</v>
      </c>
      <c r="M146" s="147">
        <v>2</v>
      </c>
      <c r="N146" s="35">
        <v>0</v>
      </c>
      <c r="O146" s="146"/>
    </row>
    <row r="147" spans="1:15" ht="34.950000000000003" customHeight="1">
      <c r="A147" s="142">
        <v>143</v>
      </c>
      <c r="B147" s="26" t="str">
        <f t="shared" si="2"/>
        <v>20241ME6032K164</v>
      </c>
      <c r="C147" s="198" t="s">
        <v>4402</v>
      </c>
      <c r="D147" s="122" t="s">
        <v>4403</v>
      </c>
      <c r="E147" s="11" t="s">
        <v>4404</v>
      </c>
      <c r="F147" s="29" t="s">
        <v>102</v>
      </c>
      <c r="G147" s="37" t="s">
        <v>25</v>
      </c>
      <c r="H147" s="113" t="s">
        <v>4380</v>
      </c>
      <c r="I147" s="152"/>
      <c r="J147" s="144" t="s">
        <v>4381</v>
      </c>
      <c r="K147" s="32" t="s">
        <v>21</v>
      </c>
      <c r="L147" s="33" t="s">
        <v>2059</v>
      </c>
      <c r="M147" s="147">
        <v>4</v>
      </c>
      <c r="N147" s="35">
        <v>0</v>
      </c>
      <c r="O147" s="146"/>
    </row>
    <row r="148" spans="1:15" ht="34.950000000000003" customHeight="1">
      <c r="A148" s="142">
        <v>144</v>
      </c>
      <c r="B148" s="26" t="str">
        <f t="shared" si="2"/>
        <v>20241ME6052K163</v>
      </c>
      <c r="C148" s="198" t="s">
        <v>4405</v>
      </c>
      <c r="D148" s="89" t="s">
        <v>4383</v>
      </c>
      <c r="E148" s="11" t="s">
        <v>4384</v>
      </c>
      <c r="F148" s="29" t="s">
        <v>349</v>
      </c>
      <c r="G148" s="37" t="s">
        <v>25</v>
      </c>
      <c r="H148" s="113" t="s">
        <v>4380</v>
      </c>
      <c r="I148" s="152"/>
      <c r="J148" s="144" t="s">
        <v>4381</v>
      </c>
      <c r="K148" s="32" t="s">
        <v>21</v>
      </c>
      <c r="L148" s="33" t="s">
        <v>2059</v>
      </c>
      <c r="M148" s="147">
        <v>3</v>
      </c>
      <c r="N148" s="35" t="s">
        <v>4380</v>
      </c>
      <c r="O148" s="146"/>
    </row>
    <row r="149" spans="1:15" ht="34.950000000000003" customHeight="1">
      <c r="A149" s="142">
        <v>145</v>
      </c>
      <c r="B149" s="26" t="str">
        <f t="shared" si="2"/>
        <v>20241ME6055K161</v>
      </c>
      <c r="C149" s="198" t="s">
        <v>4406</v>
      </c>
      <c r="D149" s="125" t="s">
        <v>4407</v>
      </c>
      <c r="E149" s="11" t="s">
        <v>4408</v>
      </c>
      <c r="F149" s="29" t="s">
        <v>68</v>
      </c>
      <c r="G149" s="37" t="s">
        <v>42</v>
      </c>
      <c r="H149" s="152" t="s">
        <v>4409</v>
      </c>
      <c r="I149" s="182"/>
      <c r="J149" s="144" t="s">
        <v>4381</v>
      </c>
      <c r="K149" s="32" t="s">
        <v>21</v>
      </c>
      <c r="L149" s="33" t="s">
        <v>2059</v>
      </c>
      <c r="M149" s="148">
        <v>1</v>
      </c>
      <c r="N149" s="35">
        <v>0</v>
      </c>
      <c r="O149" s="9"/>
    </row>
    <row r="150" spans="1:15" ht="34.950000000000003" customHeight="1">
      <c r="A150" s="142">
        <v>146</v>
      </c>
      <c r="B150" s="26" t="str">
        <f t="shared" si="2"/>
        <v>20241ME6052K164</v>
      </c>
      <c r="C150" s="198" t="s">
        <v>4410</v>
      </c>
      <c r="D150" s="89" t="s">
        <v>4383</v>
      </c>
      <c r="E150" s="11" t="s">
        <v>4384</v>
      </c>
      <c r="F150" s="29" t="s">
        <v>349</v>
      </c>
      <c r="G150" s="37" t="s">
        <v>18</v>
      </c>
      <c r="H150" s="29" t="s">
        <v>4380</v>
      </c>
      <c r="I150" s="152"/>
      <c r="J150" s="144" t="s">
        <v>4381</v>
      </c>
      <c r="K150" s="32" t="s">
        <v>21</v>
      </c>
      <c r="L150" s="33" t="s">
        <v>2059</v>
      </c>
      <c r="M150" s="147">
        <v>4</v>
      </c>
      <c r="N150" s="35" t="s">
        <v>4380</v>
      </c>
      <c r="O150" s="146"/>
    </row>
    <row r="151" spans="1:15" ht="34.950000000000003" customHeight="1">
      <c r="A151" s="142">
        <v>147</v>
      </c>
      <c r="B151" s="26" t="str">
        <f t="shared" si="2"/>
        <v>20241ME6063K161</v>
      </c>
      <c r="C151" s="198" t="s">
        <v>4411</v>
      </c>
      <c r="D151" s="89" t="s">
        <v>4412</v>
      </c>
      <c r="E151" s="11" t="s">
        <v>4413</v>
      </c>
      <c r="F151" s="29" t="s">
        <v>41</v>
      </c>
      <c r="G151" s="37" t="s">
        <v>42</v>
      </c>
      <c r="H151" s="29" t="s">
        <v>4414</v>
      </c>
      <c r="I151" s="9"/>
      <c r="J151" s="144" t="s">
        <v>4381</v>
      </c>
      <c r="K151" s="32" t="s">
        <v>21</v>
      </c>
      <c r="L151" s="33" t="s">
        <v>2059</v>
      </c>
      <c r="M151" s="148">
        <v>1</v>
      </c>
      <c r="N151" s="35" t="s">
        <v>4415</v>
      </c>
      <c r="O151" s="9"/>
    </row>
    <row r="152" spans="1:15" ht="34.950000000000003" customHeight="1">
      <c r="A152" s="142">
        <v>148</v>
      </c>
      <c r="B152" s="26" t="str">
        <f t="shared" si="2"/>
        <v>20241ME6063K168</v>
      </c>
      <c r="C152" s="198" t="s">
        <v>4416</v>
      </c>
      <c r="D152" s="89" t="s">
        <v>4412</v>
      </c>
      <c r="E152" s="11" t="s">
        <v>4413</v>
      </c>
      <c r="F152" s="29" t="s">
        <v>75</v>
      </c>
      <c r="G152" s="37" t="s">
        <v>42</v>
      </c>
      <c r="H152" s="29" t="s">
        <v>4414</v>
      </c>
      <c r="I152" s="9"/>
      <c r="J152" s="144" t="s">
        <v>4381</v>
      </c>
      <c r="K152" s="32" t="s">
        <v>21</v>
      </c>
      <c r="L152" s="33" t="s">
        <v>2059</v>
      </c>
      <c r="M152" s="148">
        <v>8</v>
      </c>
      <c r="N152" s="35" t="s">
        <v>4415</v>
      </c>
      <c r="O152" s="9"/>
    </row>
    <row r="153" spans="1:15" ht="34.950000000000003" customHeight="1">
      <c r="A153" s="142">
        <v>149</v>
      </c>
      <c r="B153" s="26" t="str">
        <f t="shared" si="2"/>
        <v>20241ME6063K162</v>
      </c>
      <c r="C153" s="198" t="s">
        <v>4417</v>
      </c>
      <c r="D153" s="113" t="s">
        <v>4412</v>
      </c>
      <c r="E153" s="11" t="s">
        <v>4413</v>
      </c>
      <c r="F153" s="29" t="s">
        <v>41</v>
      </c>
      <c r="G153" s="37" t="s">
        <v>29</v>
      </c>
      <c r="H153" s="150" t="s">
        <v>4418</v>
      </c>
      <c r="I153" s="152"/>
      <c r="J153" s="144" t="s">
        <v>4381</v>
      </c>
      <c r="K153" s="32" t="s">
        <v>21</v>
      </c>
      <c r="L153" s="33" t="s">
        <v>2059</v>
      </c>
      <c r="M153" s="149">
        <v>2</v>
      </c>
      <c r="N153" s="35" t="s">
        <v>4415</v>
      </c>
      <c r="O153" s="146"/>
    </row>
    <row r="154" spans="1:15" ht="34.950000000000003" customHeight="1">
      <c r="A154" s="142">
        <v>150</v>
      </c>
      <c r="B154" s="26" t="str">
        <f t="shared" si="2"/>
        <v>20241ME6063K169</v>
      </c>
      <c r="C154" s="198" t="s">
        <v>4419</v>
      </c>
      <c r="D154" s="120" t="s">
        <v>4412</v>
      </c>
      <c r="E154" s="11" t="s">
        <v>4413</v>
      </c>
      <c r="F154" s="29" t="s">
        <v>75</v>
      </c>
      <c r="G154" s="37" t="s">
        <v>29</v>
      </c>
      <c r="H154" s="150" t="s">
        <v>4418</v>
      </c>
      <c r="I154" s="152"/>
      <c r="J154" s="144" t="s">
        <v>4381</v>
      </c>
      <c r="K154" s="32" t="s">
        <v>21</v>
      </c>
      <c r="L154" s="33" t="s">
        <v>2059</v>
      </c>
      <c r="M154" s="149">
        <v>9</v>
      </c>
      <c r="N154" s="35" t="s">
        <v>4415</v>
      </c>
      <c r="O154" s="146"/>
    </row>
    <row r="155" spans="1:15" ht="34.950000000000003" customHeight="1">
      <c r="A155" s="142">
        <v>151</v>
      </c>
      <c r="B155" s="26" t="str">
        <f t="shared" si="2"/>
        <v>20241ME6063K163</v>
      </c>
      <c r="C155" s="198" t="s">
        <v>4420</v>
      </c>
      <c r="D155" s="89" t="s">
        <v>4412</v>
      </c>
      <c r="E155" s="11" t="s">
        <v>4413</v>
      </c>
      <c r="F155" s="29" t="s">
        <v>41</v>
      </c>
      <c r="G155" s="37" t="s">
        <v>25</v>
      </c>
      <c r="H155" s="29" t="s">
        <v>4348</v>
      </c>
      <c r="I155" s="152"/>
      <c r="J155" s="144" t="s">
        <v>4381</v>
      </c>
      <c r="K155" s="32" t="s">
        <v>21</v>
      </c>
      <c r="L155" s="33" t="s">
        <v>2059</v>
      </c>
      <c r="M155" s="149">
        <v>3</v>
      </c>
      <c r="N155" s="35" t="s">
        <v>4415</v>
      </c>
      <c r="O155" s="146"/>
    </row>
    <row r="156" spans="1:15" ht="34.950000000000003" customHeight="1">
      <c r="A156" s="142">
        <v>152</v>
      </c>
      <c r="B156" s="26" t="str">
        <f t="shared" si="2"/>
        <v>20241ME6063K1610</v>
      </c>
      <c r="C156" s="198" t="s">
        <v>4421</v>
      </c>
      <c r="D156" s="89" t="s">
        <v>4412</v>
      </c>
      <c r="E156" s="11" t="s">
        <v>4413</v>
      </c>
      <c r="F156" s="29" t="s">
        <v>75</v>
      </c>
      <c r="G156" s="37" t="s">
        <v>25</v>
      </c>
      <c r="H156" s="29" t="s">
        <v>4348</v>
      </c>
      <c r="I156" s="152"/>
      <c r="J156" s="144" t="s">
        <v>4381</v>
      </c>
      <c r="K156" s="32" t="s">
        <v>21</v>
      </c>
      <c r="L156" s="33" t="s">
        <v>2059</v>
      </c>
      <c r="M156" s="149">
        <v>10</v>
      </c>
      <c r="N156" s="35" t="s">
        <v>4415</v>
      </c>
      <c r="O156" s="146"/>
    </row>
    <row r="157" spans="1:15" ht="34.950000000000003" customHeight="1">
      <c r="A157" s="142">
        <v>153</v>
      </c>
      <c r="B157" s="26" t="str">
        <f t="shared" si="2"/>
        <v>20241ME6063K164</v>
      </c>
      <c r="C157" s="198" t="s">
        <v>4422</v>
      </c>
      <c r="D157" s="89" t="s">
        <v>4412</v>
      </c>
      <c r="E157" s="11" t="s">
        <v>4413</v>
      </c>
      <c r="F157" s="29" t="s">
        <v>41</v>
      </c>
      <c r="G157" s="37" t="s">
        <v>45</v>
      </c>
      <c r="H157" s="29" t="s">
        <v>4415</v>
      </c>
      <c r="I157" s="152"/>
      <c r="J157" s="144" t="s">
        <v>4381</v>
      </c>
      <c r="K157" s="32" t="s">
        <v>21</v>
      </c>
      <c r="L157" s="33" t="s">
        <v>2059</v>
      </c>
      <c r="M157" s="149">
        <v>4</v>
      </c>
      <c r="N157" s="35" t="s">
        <v>4415</v>
      </c>
      <c r="O157" s="146"/>
    </row>
    <row r="158" spans="1:15" ht="34.950000000000003" customHeight="1">
      <c r="A158" s="142">
        <v>154</v>
      </c>
      <c r="B158" s="26" t="str">
        <f t="shared" si="2"/>
        <v>20241ME6063K1611</v>
      </c>
      <c r="C158" s="198" t="s">
        <v>4423</v>
      </c>
      <c r="D158" s="89" t="s">
        <v>4412</v>
      </c>
      <c r="E158" s="11" t="s">
        <v>4413</v>
      </c>
      <c r="F158" s="29" t="s">
        <v>75</v>
      </c>
      <c r="G158" s="37" t="s">
        <v>45</v>
      </c>
      <c r="H158" s="29" t="s">
        <v>4415</v>
      </c>
      <c r="I158" s="152"/>
      <c r="J158" s="144" t="s">
        <v>4381</v>
      </c>
      <c r="K158" s="32" t="s">
        <v>21</v>
      </c>
      <c r="L158" s="33" t="s">
        <v>2059</v>
      </c>
      <c r="M158" s="149">
        <v>11</v>
      </c>
      <c r="N158" s="35" t="s">
        <v>4415</v>
      </c>
      <c r="O158" s="146"/>
    </row>
    <row r="159" spans="1:15" ht="34.950000000000003" customHeight="1">
      <c r="A159" s="142">
        <v>155</v>
      </c>
      <c r="B159" s="26" t="str">
        <f t="shared" si="2"/>
        <v>20241ME6063K165</v>
      </c>
      <c r="C159" s="198" t="s">
        <v>4424</v>
      </c>
      <c r="D159" s="89" t="s">
        <v>4412</v>
      </c>
      <c r="E159" s="11" t="s">
        <v>4413</v>
      </c>
      <c r="F159" s="29" t="s">
        <v>41</v>
      </c>
      <c r="G159" s="37" t="s">
        <v>18</v>
      </c>
      <c r="H159" s="29" t="s">
        <v>4415</v>
      </c>
      <c r="I159" s="152"/>
      <c r="J159" s="144" t="s">
        <v>4381</v>
      </c>
      <c r="K159" s="32" t="s">
        <v>21</v>
      </c>
      <c r="L159" s="33" t="s">
        <v>2059</v>
      </c>
      <c r="M159" s="149">
        <v>5</v>
      </c>
      <c r="N159" s="35" t="s">
        <v>4415</v>
      </c>
      <c r="O159" s="146"/>
    </row>
    <row r="160" spans="1:15" ht="34.950000000000003" customHeight="1">
      <c r="A160" s="142">
        <v>156</v>
      </c>
      <c r="B160" s="26" t="str">
        <f t="shared" si="2"/>
        <v>20241ME6063K1612</v>
      </c>
      <c r="C160" s="198" t="s">
        <v>4425</v>
      </c>
      <c r="D160" s="89" t="s">
        <v>4412</v>
      </c>
      <c r="E160" s="11" t="s">
        <v>4413</v>
      </c>
      <c r="F160" s="29" t="s">
        <v>75</v>
      </c>
      <c r="G160" s="37" t="s">
        <v>18</v>
      </c>
      <c r="H160" s="29" t="s">
        <v>4415</v>
      </c>
      <c r="I160" s="152"/>
      <c r="J160" s="144" t="s">
        <v>4381</v>
      </c>
      <c r="K160" s="32" t="s">
        <v>21</v>
      </c>
      <c r="L160" s="33" t="s">
        <v>2059</v>
      </c>
      <c r="M160" s="149">
        <v>12</v>
      </c>
      <c r="N160" s="35" t="s">
        <v>4415</v>
      </c>
      <c r="O160" s="146"/>
    </row>
    <row r="161" spans="1:15" ht="34.950000000000003" customHeight="1">
      <c r="A161" s="142">
        <v>157</v>
      </c>
      <c r="B161" s="26" t="str">
        <f t="shared" si="2"/>
        <v>20241ME6063K166</v>
      </c>
      <c r="C161" s="198" t="s">
        <v>4426</v>
      </c>
      <c r="D161" s="89" t="s">
        <v>4412</v>
      </c>
      <c r="E161" s="11" t="s">
        <v>4413</v>
      </c>
      <c r="F161" s="29" t="s">
        <v>41</v>
      </c>
      <c r="G161" s="37" t="s">
        <v>96</v>
      </c>
      <c r="H161" s="29" t="s">
        <v>4414</v>
      </c>
      <c r="I161" s="152"/>
      <c r="J161" s="144" t="s">
        <v>4381</v>
      </c>
      <c r="K161" s="32" t="s">
        <v>21</v>
      </c>
      <c r="L161" s="33" t="s">
        <v>2059</v>
      </c>
      <c r="M161" s="149">
        <v>6</v>
      </c>
      <c r="N161" s="35" t="s">
        <v>4415</v>
      </c>
      <c r="O161" s="146"/>
    </row>
    <row r="162" spans="1:15" ht="34.950000000000003" customHeight="1">
      <c r="A162" s="142">
        <v>158</v>
      </c>
      <c r="B162" s="26" t="str">
        <f t="shared" si="2"/>
        <v>20241ME6063K1613</v>
      </c>
      <c r="C162" s="198" t="s">
        <v>4427</v>
      </c>
      <c r="D162" s="184" t="s">
        <v>4412</v>
      </c>
      <c r="E162" s="11" t="s">
        <v>4413</v>
      </c>
      <c r="F162" s="29" t="s">
        <v>75</v>
      </c>
      <c r="G162" s="37" t="s">
        <v>96</v>
      </c>
      <c r="H162" s="29" t="s">
        <v>4414</v>
      </c>
      <c r="I162" s="152"/>
      <c r="J162" s="144" t="s">
        <v>4381</v>
      </c>
      <c r="K162" s="32" t="s">
        <v>21</v>
      </c>
      <c r="L162" s="33" t="s">
        <v>2059</v>
      </c>
      <c r="M162" s="149">
        <v>13</v>
      </c>
      <c r="N162" s="35" t="s">
        <v>4415</v>
      </c>
      <c r="O162" s="146"/>
    </row>
    <row r="163" spans="1:15" ht="34.950000000000003" customHeight="1">
      <c r="A163" s="142">
        <v>159</v>
      </c>
      <c r="B163" s="26" t="str">
        <f t="shared" si="2"/>
        <v>20241MC6003K161</v>
      </c>
      <c r="C163" s="198" t="s">
        <v>4428</v>
      </c>
      <c r="D163" s="113" t="s">
        <v>1967</v>
      </c>
      <c r="E163" s="11" t="s">
        <v>1372</v>
      </c>
      <c r="F163" s="29" t="s">
        <v>41</v>
      </c>
      <c r="G163" s="37" t="s">
        <v>42</v>
      </c>
      <c r="H163" s="113" t="s">
        <v>4337</v>
      </c>
      <c r="I163" s="9"/>
      <c r="J163" s="144" t="s">
        <v>4381</v>
      </c>
      <c r="K163" s="32" t="s">
        <v>21</v>
      </c>
      <c r="L163" s="33" t="s">
        <v>2059</v>
      </c>
      <c r="M163" s="148">
        <v>1</v>
      </c>
      <c r="N163" s="35">
        <v>0</v>
      </c>
      <c r="O163" s="9"/>
    </row>
    <row r="164" spans="1:15" ht="34.950000000000003" customHeight="1">
      <c r="A164" s="142">
        <v>160</v>
      </c>
      <c r="B164" s="26" t="str">
        <f t="shared" si="2"/>
        <v>20241MC6003K1610</v>
      </c>
      <c r="C164" s="198" t="s">
        <v>4429</v>
      </c>
      <c r="D164" s="121" t="s">
        <v>1967</v>
      </c>
      <c r="E164" s="11" t="s">
        <v>1372</v>
      </c>
      <c r="F164" s="29" t="s">
        <v>75</v>
      </c>
      <c r="G164" s="37" t="s">
        <v>42</v>
      </c>
      <c r="H164" s="29" t="s">
        <v>4414</v>
      </c>
      <c r="I164" s="9"/>
      <c r="J164" s="144" t="s">
        <v>4381</v>
      </c>
      <c r="K164" s="32" t="s">
        <v>21</v>
      </c>
      <c r="L164" s="33" t="s">
        <v>2059</v>
      </c>
      <c r="M164" s="148">
        <v>10</v>
      </c>
      <c r="N164" s="35">
        <v>0</v>
      </c>
      <c r="O164" s="9"/>
    </row>
    <row r="165" spans="1:15" ht="34.950000000000003" customHeight="1">
      <c r="A165" s="142">
        <v>161</v>
      </c>
      <c r="B165" s="26" t="str">
        <f t="shared" si="2"/>
        <v>20241MC6003K164</v>
      </c>
      <c r="C165" s="198" t="s">
        <v>4430</v>
      </c>
      <c r="D165" s="89" t="s">
        <v>1967</v>
      </c>
      <c r="E165" s="11" t="s">
        <v>1372</v>
      </c>
      <c r="F165" s="29" t="s">
        <v>41</v>
      </c>
      <c r="G165" s="37" t="s">
        <v>25</v>
      </c>
      <c r="H165" s="113" t="s">
        <v>4337</v>
      </c>
      <c r="I165" s="152"/>
      <c r="J165" s="144" t="s">
        <v>4381</v>
      </c>
      <c r="K165" s="32" t="s">
        <v>21</v>
      </c>
      <c r="L165" s="33" t="s">
        <v>2059</v>
      </c>
      <c r="M165" s="149">
        <v>4</v>
      </c>
      <c r="N165" s="35">
        <v>0</v>
      </c>
      <c r="O165" s="146"/>
    </row>
    <row r="166" spans="1:15" ht="34.950000000000003" customHeight="1">
      <c r="A166" s="142">
        <v>162</v>
      </c>
      <c r="B166" s="26" t="str">
        <f t="shared" si="2"/>
        <v>20241MC6003K166</v>
      </c>
      <c r="C166" s="198" t="s">
        <v>4431</v>
      </c>
      <c r="D166" s="125" t="s">
        <v>1967</v>
      </c>
      <c r="E166" s="11" t="s">
        <v>1372</v>
      </c>
      <c r="F166" s="29" t="s">
        <v>41</v>
      </c>
      <c r="G166" s="37" t="s">
        <v>45</v>
      </c>
      <c r="H166" s="113" t="s">
        <v>4337</v>
      </c>
      <c r="I166" s="152"/>
      <c r="J166" s="144" t="s">
        <v>4381</v>
      </c>
      <c r="K166" s="32" t="s">
        <v>21</v>
      </c>
      <c r="L166" s="33" t="s">
        <v>2059</v>
      </c>
      <c r="M166" s="149">
        <v>6</v>
      </c>
      <c r="N166" s="35">
        <v>0</v>
      </c>
      <c r="O166" s="146"/>
    </row>
    <row r="167" spans="1:15" ht="34.950000000000003" customHeight="1">
      <c r="A167" s="142">
        <v>163</v>
      </c>
      <c r="B167" s="26" t="str">
        <f t="shared" si="2"/>
        <v>20241MC6004K164</v>
      </c>
      <c r="C167" s="198" t="s">
        <v>4432</v>
      </c>
      <c r="D167" s="89" t="s">
        <v>1968</v>
      </c>
      <c r="E167" s="11" t="s">
        <v>1382</v>
      </c>
      <c r="F167" s="29" t="s">
        <v>41</v>
      </c>
      <c r="G167" s="37" t="s">
        <v>18</v>
      </c>
      <c r="H167" s="29" t="s">
        <v>4433</v>
      </c>
      <c r="I167" s="152"/>
      <c r="J167" s="144" t="s">
        <v>4381</v>
      </c>
      <c r="K167" s="32" t="s">
        <v>21</v>
      </c>
      <c r="L167" s="33" t="s">
        <v>2059</v>
      </c>
      <c r="M167" s="147">
        <v>4</v>
      </c>
      <c r="N167" s="35">
        <v>0</v>
      </c>
      <c r="O167" s="146"/>
    </row>
    <row r="168" spans="1:15" ht="34.950000000000003" customHeight="1">
      <c r="A168" s="142">
        <v>164</v>
      </c>
      <c r="B168" s="26" t="str">
        <f t="shared" si="2"/>
        <v>20241ME6039K161</v>
      </c>
      <c r="C168" s="198" t="s">
        <v>4434</v>
      </c>
      <c r="D168" s="89" t="s">
        <v>4435</v>
      </c>
      <c r="E168" s="11" t="s">
        <v>4436</v>
      </c>
      <c r="F168" s="29" t="s">
        <v>41</v>
      </c>
      <c r="G168" s="37" t="s">
        <v>42</v>
      </c>
      <c r="H168" s="29" t="s">
        <v>4414</v>
      </c>
      <c r="I168" s="9"/>
      <c r="J168" s="144" t="s">
        <v>4381</v>
      </c>
      <c r="K168" s="32" t="s">
        <v>21</v>
      </c>
      <c r="L168" s="33" t="s">
        <v>2059</v>
      </c>
      <c r="M168" s="148">
        <v>1</v>
      </c>
      <c r="N168" s="35" t="s">
        <v>4437</v>
      </c>
      <c r="O168" s="9"/>
    </row>
    <row r="169" spans="1:15" ht="34.950000000000003" customHeight="1">
      <c r="A169" s="142">
        <v>165</v>
      </c>
      <c r="B169" s="26" t="str">
        <f t="shared" si="2"/>
        <v>20241ME6039K163</v>
      </c>
      <c r="C169" s="198" t="s">
        <v>4438</v>
      </c>
      <c r="D169" s="113" t="s">
        <v>4435</v>
      </c>
      <c r="E169" s="11" t="s">
        <v>4436</v>
      </c>
      <c r="F169" s="29" t="s">
        <v>41</v>
      </c>
      <c r="G169" s="37" t="s">
        <v>29</v>
      </c>
      <c r="H169" s="150" t="s">
        <v>4418</v>
      </c>
      <c r="I169" s="152"/>
      <c r="J169" s="144" t="s">
        <v>4381</v>
      </c>
      <c r="K169" s="32" t="s">
        <v>21</v>
      </c>
      <c r="L169" s="33" t="s">
        <v>2059</v>
      </c>
      <c r="M169" s="147">
        <v>3</v>
      </c>
      <c r="N169" s="35" t="s">
        <v>4437</v>
      </c>
      <c r="O169" s="146"/>
    </row>
    <row r="170" spans="1:15" ht="34.950000000000003" customHeight="1">
      <c r="A170" s="142">
        <v>166</v>
      </c>
      <c r="B170" s="26" t="str">
        <f t="shared" si="2"/>
        <v>20241ME6039K1611</v>
      </c>
      <c r="C170" s="198" t="s">
        <v>4439</v>
      </c>
      <c r="D170" s="113" t="s">
        <v>4435</v>
      </c>
      <c r="E170" s="11" t="s">
        <v>4436</v>
      </c>
      <c r="F170" s="29" t="s">
        <v>75</v>
      </c>
      <c r="G170" s="37" t="s">
        <v>29</v>
      </c>
      <c r="H170" s="150" t="s">
        <v>4418</v>
      </c>
      <c r="I170" s="152"/>
      <c r="J170" s="144" t="s">
        <v>4381</v>
      </c>
      <c r="K170" s="32" t="s">
        <v>21</v>
      </c>
      <c r="L170" s="33" t="s">
        <v>2059</v>
      </c>
      <c r="M170" s="147">
        <v>11</v>
      </c>
      <c r="N170" s="35" t="s">
        <v>4437</v>
      </c>
      <c r="O170" s="146"/>
    </row>
    <row r="171" spans="1:15" ht="34.950000000000003" customHeight="1">
      <c r="A171" s="142">
        <v>167</v>
      </c>
      <c r="B171" s="26" t="str">
        <f t="shared" si="2"/>
        <v>20241ME6039K165</v>
      </c>
      <c r="C171" s="198" t="s">
        <v>4440</v>
      </c>
      <c r="D171" s="113" t="s">
        <v>4435</v>
      </c>
      <c r="E171" s="11" t="s">
        <v>4436</v>
      </c>
      <c r="F171" s="29" t="s">
        <v>41</v>
      </c>
      <c r="G171" s="37" t="s">
        <v>25</v>
      </c>
      <c r="H171" s="29" t="s">
        <v>4348</v>
      </c>
      <c r="I171" s="152"/>
      <c r="J171" s="144" t="s">
        <v>4381</v>
      </c>
      <c r="K171" s="32" t="s">
        <v>21</v>
      </c>
      <c r="L171" s="33" t="s">
        <v>2059</v>
      </c>
      <c r="M171" s="147">
        <v>5</v>
      </c>
      <c r="N171" s="35" t="s">
        <v>4437</v>
      </c>
      <c r="O171" s="146"/>
    </row>
    <row r="172" spans="1:15" ht="34.950000000000003" customHeight="1">
      <c r="A172" s="142">
        <v>168</v>
      </c>
      <c r="B172" s="26" t="str">
        <f t="shared" si="2"/>
        <v>20241ME6039K167</v>
      </c>
      <c r="C172" s="198" t="s">
        <v>4441</v>
      </c>
      <c r="D172" s="89" t="s">
        <v>4435</v>
      </c>
      <c r="E172" s="11" t="s">
        <v>4436</v>
      </c>
      <c r="F172" s="29" t="s">
        <v>41</v>
      </c>
      <c r="G172" s="37" t="s">
        <v>45</v>
      </c>
      <c r="H172" s="29" t="s">
        <v>4415</v>
      </c>
      <c r="I172" s="152"/>
      <c r="J172" s="144" t="s">
        <v>4381</v>
      </c>
      <c r="K172" s="32" t="s">
        <v>21</v>
      </c>
      <c r="L172" s="33" t="s">
        <v>2059</v>
      </c>
      <c r="M172" s="147">
        <v>7</v>
      </c>
      <c r="N172" s="35" t="s">
        <v>4437</v>
      </c>
      <c r="O172" s="146"/>
    </row>
    <row r="173" spans="1:15" ht="34.950000000000003" customHeight="1">
      <c r="A173" s="142">
        <v>169</v>
      </c>
      <c r="B173" s="26" t="str">
        <f t="shared" si="2"/>
        <v>20241ME6039K1612</v>
      </c>
      <c r="C173" s="198" t="s">
        <v>4442</v>
      </c>
      <c r="D173" s="184" t="s">
        <v>4435</v>
      </c>
      <c r="E173" s="11" t="s">
        <v>4436</v>
      </c>
      <c r="F173" s="29" t="s">
        <v>75</v>
      </c>
      <c r="G173" s="37" t="s">
        <v>45</v>
      </c>
      <c r="H173" s="29" t="s">
        <v>4415</v>
      </c>
      <c r="I173" s="152"/>
      <c r="J173" s="144" t="s">
        <v>4381</v>
      </c>
      <c r="K173" s="32" t="s">
        <v>21</v>
      </c>
      <c r="L173" s="33" t="s">
        <v>2059</v>
      </c>
      <c r="M173" s="147">
        <v>12</v>
      </c>
      <c r="N173" s="35" t="s">
        <v>4437</v>
      </c>
      <c r="O173" s="146"/>
    </row>
    <row r="174" spans="1:15" ht="34.950000000000003" customHeight="1">
      <c r="A174" s="142">
        <v>170</v>
      </c>
      <c r="B174" s="26" t="str">
        <f t="shared" si="2"/>
        <v>20241ME6039K169</v>
      </c>
      <c r="C174" s="198" t="s">
        <v>4443</v>
      </c>
      <c r="D174" s="125" t="s">
        <v>4435</v>
      </c>
      <c r="E174" s="11" t="s">
        <v>4436</v>
      </c>
      <c r="F174" s="29" t="s">
        <v>41</v>
      </c>
      <c r="G174" s="37" t="s">
        <v>18</v>
      </c>
      <c r="H174" s="29" t="s">
        <v>4415</v>
      </c>
      <c r="I174" s="152"/>
      <c r="J174" s="144" t="s">
        <v>4381</v>
      </c>
      <c r="K174" s="32" t="s">
        <v>21</v>
      </c>
      <c r="L174" s="33" t="s">
        <v>2059</v>
      </c>
      <c r="M174" s="147">
        <v>9</v>
      </c>
      <c r="N174" s="35" t="s">
        <v>4437</v>
      </c>
      <c r="O174" s="146"/>
    </row>
    <row r="175" spans="1:15" ht="34.950000000000003" customHeight="1">
      <c r="A175" s="142">
        <v>171</v>
      </c>
      <c r="B175" s="26" t="str">
        <f t="shared" si="2"/>
        <v>20241ME6039K1610</v>
      </c>
      <c r="C175" s="198" t="s">
        <v>4444</v>
      </c>
      <c r="D175" s="89" t="s">
        <v>4435</v>
      </c>
      <c r="E175" s="11" t="s">
        <v>4436</v>
      </c>
      <c r="F175" s="29" t="s">
        <v>41</v>
      </c>
      <c r="G175" s="37" t="s">
        <v>96</v>
      </c>
      <c r="H175" s="29" t="s">
        <v>4414</v>
      </c>
      <c r="I175" s="152"/>
      <c r="J175" s="144" t="s">
        <v>4381</v>
      </c>
      <c r="K175" s="32" t="s">
        <v>21</v>
      </c>
      <c r="L175" s="33" t="s">
        <v>2059</v>
      </c>
      <c r="M175" s="147">
        <v>10</v>
      </c>
      <c r="N175" s="35" t="s">
        <v>4437</v>
      </c>
      <c r="O175" s="146"/>
    </row>
    <row r="176" spans="1:15" ht="34.950000000000003" customHeight="1">
      <c r="A176" s="142">
        <v>172</v>
      </c>
      <c r="B176" s="26" t="str">
        <f t="shared" si="2"/>
        <v>20241PE6025K161</v>
      </c>
      <c r="C176" s="198" t="s">
        <v>4445</v>
      </c>
      <c r="D176" s="113" t="s">
        <v>3058</v>
      </c>
      <c r="E176" s="11" t="s">
        <v>3059</v>
      </c>
      <c r="F176" s="29" t="s">
        <v>60</v>
      </c>
      <c r="G176" s="37" t="s">
        <v>42</v>
      </c>
      <c r="H176" s="113" t="s">
        <v>4446</v>
      </c>
      <c r="I176" s="7"/>
      <c r="J176" s="144" t="s">
        <v>4447</v>
      </c>
      <c r="K176" s="32" t="s">
        <v>21</v>
      </c>
      <c r="L176" s="33" t="s">
        <v>2059</v>
      </c>
      <c r="M176" s="148">
        <v>1</v>
      </c>
      <c r="N176" s="35">
        <v>0</v>
      </c>
      <c r="O176" s="7"/>
    </row>
    <row r="177" spans="1:15" ht="34.950000000000003" customHeight="1">
      <c r="A177" s="142">
        <v>173</v>
      </c>
      <c r="B177" s="26" t="str">
        <f t="shared" si="2"/>
        <v>20241ME6086K163</v>
      </c>
      <c r="C177" s="198" t="s">
        <v>4448</v>
      </c>
      <c r="D177" s="89" t="s">
        <v>4449</v>
      </c>
      <c r="E177" s="11" t="s">
        <v>4450</v>
      </c>
      <c r="F177" s="29" t="s">
        <v>114</v>
      </c>
      <c r="G177" s="37" t="s">
        <v>29</v>
      </c>
      <c r="H177" s="113" t="s">
        <v>4446</v>
      </c>
      <c r="I177" s="152"/>
      <c r="J177" s="144" t="s">
        <v>4447</v>
      </c>
      <c r="K177" s="32" t="s">
        <v>21</v>
      </c>
      <c r="L177" s="33" t="s">
        <v>2059</v>
      </c>
      <c r="M177" s="149">
        <v>3</v>
      </c>
      <c r="N177" s="35">
        <v>0</v>
      </c>
      <c r="O177" s="146"/>
    </row>
    <row r="178" spans="1:15" ht="34.950000000000003" customHeight="1">
      <c r="A178" s="142">
        <v>174</v>
      </c>
      <c r="B178" s="26" t="str">
        <f t="shared" si="2"/>
        <v>20241ME6005K161</v>
      </c>
      <c r="C178" s="198" t="s">
        <v>4451</v>
      </c>
      <c r="D178" s="113" t="s">
        <v>1738</v>
      </c>
      <c r="E178" s="11" t="s">
        <v>172</v>
      </c>
      <c r="F178" s="29" t="s">
        <v>24</v>
      </c>
      <c r="G178" s="37" t="s">
        <v>29</v>
      </c>
      <c r="H178" s="113" t="s">
        <v>4446</v>
      </c>
      <c r="I178" s="152"/>
      <c r="J178" s="144" t="s">
        <v>4447</v>
      </c>
      <c r="K178" s="32" t="s">
        <v>21</v>
      </c>
      <c r="L178" s="33" t="s">
        <v>2059</v>
      </c>
      <c r="M178" s="147">
        <v>1</v>
      </c>
      <c r="N178" s="35">
        <v>0</v>
      </c>
      <c r="O178" s="146"/>
    </row>
    <row r="179" spans="1:15" ht="34.950000000000003" customHeight="1">
      <c r="A179" s="142">
        <v>175</v>
      </c>
      <c r="B179" s="26" t="str">
        <f t="shared" si="2"/>
        <v>20241ME6017K162</v>
      </c>
      <c r="C179" s="198" t="s">
        <v>4452</v>
      </c>
      <c r="D179" s="125" t="s">
        <v>1777</v>
      </c>
      <c r="E179" s="11" t="s">
        <v>319</v>
      </c>
      <c r="F179" s="29" t="s">
        <v>71</v>
      </c>
      <c r="G179" s="37" t="s">
        <v>96</v>
      </c>
      <c r="H179" s="29" t="s">
        <v>4453</v>
      </c>
      <c r="I179" s="152"/>
      <c r="J179" s="144" t="s">
        <v>4447</v>
      </c>
      <c r="K179" s="32" t="s">
        <v>21</v>
      </c>
      <c r="L179" s="33" t="s">
        <v>2059</v>
      </c>
      <c r="M179" s="147">
        <v>2</v>
      </c>
      <c r="N179" s="35" t="s">
        <v>4453</v>
      </c>
      <c r="O179" s="146"/>
    </row>
    <row r="180" spans="1:15" ht="34.950000000000003" customHeight="1">
      <c r="A180" s="142">
        <v>176</v>
      </c>
      <c r="B180" s="26" t="str">
        <f t="shared" si="2"/>
        <v>20241ME6016K163</v>
      </c>
      <c r="C180" s="198" t="s">
        <v>4454</v>
      </c>
      <c r="D180" s="89" t="s">
        <v>4455</v>
      </c>
      <c r="E180" s="11" t="s">
        <v>4456</v>
      </c>
      <c r="F180" s="29" t="s">
        <v>249</v>
      </c>
      <c r="G180" s="37" t="s">
        <v>29</v>
      </c>
      <c r="H180" s="113" t="s">
        <v>4446</v>
      </c>
      <c r="I180" s="152"/>
      <c r="J180" s="144" t="s">
        <v>4447</v>
      </c>
      <c r="K180" s="32" t="s">
        <v>21</v>
      </c>
      <c r="L180" s="33" t="s">
        <v>2059</v>
      </c>
      <c r="M180" s="147">
        <v>3</v>
      </c>
      <c r="N180" s="35">
        <v>0</v>
      </c>
      <c r="O180" s="146"/>
    </row>
    <row r="181" spans="1:15" ht="34.950000000000003" customHeight="1">
      <c r="A181" s="142">
        <v>177</v>
      </c>
      <c r="B181" s="26" t="str">
        <f t="shared" si="2"/>
        <v>20241LP6003K163</v>
      </c>
      <c r="C181" s="198" t="s">
        <v>4457</v>
      </c>
      <c r="D181" s="113" t="s">
        <v>1707</v>
      </c>
      <c r="E181" s="11" t="s">
        <v>64</v>
      </c>
      <c r="F181" s="29" t="s">
        <v>249</v>
      </c>
      <c r="G181" s="37" t="s">
        <v>45</v>
      </c>
      <c r="H181" s="113" t="s">
        <v>4446</v>
      </c>
      <c r="I181" s="152"/>
      <c r="J181" s="144" t="s">
        <v>4447</v>
      </c>
      <c r="K181" s="32" t="s">
        <v>21</v>
      </c>
      <c r="L181" s="33" t="s">
        <v>2059</v>
      </c>
      <c r="M181" s="147">
        <v>3</v>
      </c>
      <c r="N181" s="35">
        <v>0</v>
      </c>
      <c r="O181" s="146"/>
    </row>
    <row r="182" spans="1:15" ht="34.950000000000003" customHeight="1">
      <c r="A182" s="142">
        <v>178</v>
      </c>
      <c r="B182" s="26" t="str">
        <f t="shared" si="2"/>
        <v>20241ME6030K164</v>
      </c>
      <c r="C182" s="198" t="s">
        <v>4458</v>
      </c>
      <c r="D182" s="89" t="s">
        <v>1778</v>
      </c>
      <c r="E182" s="11" t="s">
        <v>324</v>
      </c>
      <c r="F182" s="29" t="s">
        <v>102</v>
      </c>
      <c r="G182" s="37" t="s">
        <v>18</v>
      </c>
      <c r="H182" s="113" t="s">
        <v>4446</v>
      </c>
      <c r="I182" s="152"/>
      <c r="J182" s="144" t="s">
        <v>4447</v>
      </c>
      <c r="K182" s="32" t="s">
        <v>21</v>
      </c>
      <c r="L182" s="33" t="s">
        <v>2059</v>
      </c>
      <c r="M182" s="147">
        <v>4</v>
      </c>
      <c r="N182" s="35">
        <v>0</v>
      </c>
      <c r="O182" s="146"/>
    </row>
    <row r="183" spans="1:15" ht="34.950000000000003" customHeight="1">
      <c r="A183" s="142">
        <v>179</v>
      </c>
      <c r="B183" s="26" t="str">
        <f t="shared" si="2"/>
        <v>20241FL6341K163</v>
      </c>
      <c r="C183" s="198" t="s">
        <v>4459</v>
      </c>
      <c r="D183" s="113" t="s">
        <v>1758</v>
      </c>
      <c r="E183" s="131" t="s">
        <v>233</v>
      </c>
      <c r="F183" s="29" t="s">
        <v>24</v>
      </c>
      <c r="G183" s="37" t="s">
        <v>42</v>
      </c>
      <c r="H183" s="29" t="s">
        <v>4460</v>
      </c>
      <c r="I183" s="9"/>
      <c r="J183" s="144" t="s">
        <v>4447</v>
      </c>
      <c r="K183" s="32" t="s">
        <v>21</v>
      </c>
      <c r="L183" s="33" t="s">
        <v>2059</v>
      </c>
      <c r="M183" s="148">
        <v>3</v>
      </c>
      <c r="N183" s="35" t="s">
        <v>4460</v>
      </c>
      <c r="O183" s="9"/>
    </row>
    <row r="184" spans="1:15" ht="34.950000000000003" customHeight="1">
      <c r="A184" s="142">
        <v>180</v>
      </c>
      <c r="B184" s="26" t="str">
        <f t="shared" si="2"/>
        <v>20241FL6341K164</v>
      </c>
      <c r="C184" s="198" t="s">
        <v>4461</v>
      </c>
      <c r="D184" s="113" t="s">
        <v>1758</v>
      </c>
      <c r="E184" s="11" t="s">
        <v>233</v>
      </c>
      <c r="F184" s="29" t="s">
        <v>34</v>
      </c>
      <c r="G184" s="37" t="s">
        <v>42</v>
      </c>
      <c r="H184" s="29" t="s">
        <v>4460</v>
      </c>
      <c r="I184" s="9"/>
      <c r="J184" s="144" t="s">
        <v>4447</v>
      </c>
      <c r="K184" s="32" t="s">
        <v>21</v>
      </c>
      <c r="L184" s="33" t="s">
        <v>2059</v>
      </c>
      <c r="M184" s="148">
        <v>4</v>
      </c>
      <c r="N184" s="35" t="s">
        <v>4460</v>
      </c>
      <c r="O184" s="9"/>
    </row>
    <row r="185" spans="1:15" ht="34.950000000000003" customHeight="1">
      <c r="A185" s="142">
        <v>181</v>
      </c>
      <c r="B185" s="26" t="str">
        <f t="shared" si="2"/>
        <v>20241FL6341K163</v>
      </c>
      <c r="C185" s="198" t="s">
        <v>4459</v>
      </c>
      <c r="D185" s="89" t="s">
        <v>1758</v>
      </c>
      <c r="E185" s="11" t="s">
        <v>233</v>
      </c>
      <c r="F185" s="29" t="s">
        <v>24</v>
      </c>
      <c r="G185" s="37" t="s">
        <v>45</v>
      </c>
      <c r="H185" s="29" t="s">
        <v>4460</v>
      </c>
      <c r="I185" s="152"/>
      <c r="J185" s="144" t="s">
        <v>4447</v>
      </c>
      <c r="K185" s="32" t="s">
        <v>21</v>
      </c>
      <c r="L185" s="33" t="s">
        <v>2059</v>
      </c>
      <c r="M185" s="148">
        <v>3</v>
      </c>
      <c r="N185" s="35" t="s">
        <v>4460</v>
      </c>
      <c r="O185" s="146"/>
    </row>
    <row r="186" spans="1:15" ht="34.950000000000003" customHeight="1">
      <c r="A186" s="142">
        <v>182</v>
      </c>
      <c r="B186" s="26" t="str">
        <f t="shared" si="2"/>
        <v>20241FL6341K164</v>
      </c>
      <c r="C186" s="198" t="s">
        <v>4461</v>
      </c>
      <c r="D186" s="89" t="s">
        <v>1758</v>
      </c>
      <c r="E186" s="11" t="s">
        <v>233</v>
      </c>
      <c r="F186" s="29" t="s">
        <v>34</v>
      </c>
      <c r="G186" s="37" t="s">
        <v>45</v>
      </c>
      <c r="H186" s="29" t="s">
        <v>4460</v>
      </c>
      <c r="I186" s="152"/>
      <c r="J186" s="144" t="s">
        <v>4447</v>
      </c>
      <c r="K186" s="32" t="s">
        <v>21</v>
      </c>
      <c r="L186" s="33" t="s">
        <v>2059</v>
      </c>
      <c r="M186" s="148">
        <v>4</v>
      </c>
      <c r="N186" s="35" t="s">
        <v>4460</v>
      </c>
      <c r="O186" s="146"/>
    </row>
    <row r="187" spans="1:15" ht="34.950000000000003" customHeight="1">
      <c r="A187" s="142">
        <v>183</v>
      </c>
      <c r="B187" s="26" t="str">
        <f t="shared" si="2"/>
        <v>20241ME6032K165</v>
      </c>
      <c r="C187" s="198" t="s">
        <v>4462</v>
      </c>
      <c r="D187" s="113" t="s">
        <v>4403</v>
      </c>
      <c r="E187" s="11" t="s">
        <v>4404</v>
      </c>
      <c r="F187" s="29" t="s">
        <v>102</v>
      </c>
      <c r="G187" s="37" t="s">
        <v>25</v>
      </c>
      <c r="H187" s="113" t="s">
        <v>4446</v>
      </c>
      <c r="I187" s="152"/>
      <c r="J187" s="144" t="s">
        <v>4447</v>
      </c>
      <c r="K187" s="32" t="s">
        <v>21</v>
      </c>
      <c r="L187" s="33" t="s">
        <v>2059</v>
      </c>
      <c r="M187" s="147">
        <v>5</v>
      </c>
      <c r="N187" s="35">
        <v>0</v>
      </c>
      <c r="O187" s="146"/>
    </row>
    <row r="188" spans="1:15" ht="34.950000000000003" customHeight="1">
      <c r="A188" s="142">
        <v>184</v>
      </c>
      <c r="B188" s="26" t="str">
        <f t="shared" si="2"/>
        <v>20241LP6004K163</v>
      </c>
      <c r="C188" s="198" t="s">
        <v>4463</v>
      </c>
      <c r="D188" s="113" t="s">
        <v>1702</v>
      </c>
      <c r="E188" s="11" t="s">
        <v>50</v>
      </c>
      <c r="F188" s="29" t="s">
        <v>114</v>
      </c>
      <c r="G188" s="37" t="s">
        <v>25</v>
      </c>
      <c r="H188" s="113" t="s">
        <v>4446</v>
      </c>
      <c r="I188" s="152"/>
      <c r="J188" s="144" t="s">
        <v>4447</v>
      </c>
      <c r="K188" s="32" t="s">
        <v>21</v>
      </c>
      <c r="L188" s="33" t="s">
        <v>2059</v>
      </c>
      <c r="M188" s="147">
        <v>3</v>
      </c>
      <c r="N188" s="35">
        <v>0</v>
      </c>
      <c r="O188" s="146"/>
    </row>
    <row r="189" spans="1:15" ht="34.950000000000003" customHeight="1">
      <c r="A189" s="142">
        <v>185</v>
      </c>
      <c r="B189" s="26" t="str">
        <f t="shared" si="2"/>
        <v>20241ME6086K162</v>
      </c>
      <c r="C189" s="198" t="s">
        <v>4464</v>
      </c>
      <c r="D189" s="89" t="s">
        <v>4449</v>
      </c>
      <c r="E189" s="11" t="s">
        <v>4450</v>
      </c>
      <c r="F189" s="29" t="s">
        <v>60</v>
      </c>
      <c r="G189" s="37" t="s">
        <v>29</v>
      </c>
      <c r="H189" s="113" t="s">
        <v>4446</v>
      </c>
      <c r="I189" s="152"/>
      <c r="J189" s="144" t="s">
        <v>4447</v>
      </c>
      <c r="K189" s="32" t="s">
        <v>21</v>
      </c>
      <c r="L189" s="33" t="s">
        <v>2059</v>
      </c>
      <c r="M189" s="149">
        <v>2</v>
      </c>
      <c r="N189" s="35" t="s">
        <v>4465</v>
      </c>
      <c r="O189" s="146"/>
    </row>
    <row r="190" spans="1:15" ht="34.950000000000003" customHeight="1">
      <c r="A190" s="142">
        <v>186</v>
      </c>
      <c r="B190" s="26" t="str">
        <f t="shared" si="2"/>
        <v>20241ME6017K161</v>
      </c>
      <c r="C190" s="198" t="s">
        <v>4466</v>
      </c>
      <c r="D190" s="89" t="s">
        <v>1777</v>
      </c>
      <c r="E190" s="11" t="s">
        <v>319</v>
      </c>
      <c r="F190" s="29" t="s">
        <v>28</v>
      </c>
      <c r="G190" s="37" t="s">
        <v>96</v>
      </c>
      <c r="H190" s="29" t="s">
        <v>4453</v>
      </c>
      <c r="I190" s="152"/>
      <c r="J190" s="144" t="s">
        <v>4447</v>
      </c>
      <c r="K190" s="32" t="s">
        <v>21</v>
      </c>
      <c r="L190" s="33" t="s">
        <v>2059</v>
      </c>
      <c r="M190" s="147">
        <v>1</v>
      </c>
      <c r="N190" s="35" t="s">
        <v>4453</v>
      </c>
      <c r="O190" s="146"/>
    </row>
    <row r="191" spans="1:15" ht="34.950000000000003" customHeight="1">
      <c r="A191" s="142">
        <v>187</v>
      </c>
      <c r="B191" s="26" t="str">
        <f t="shared" si="2"/>
        <v>20241ME6016K164</v>
      </c>
      <c r="C191" s="198" t="s">
        <v>4467</v>
      </c>
      <c r="D191" s="89" t="s">
        <v>4455</v>
      </c>
      <c r="E191" s="11" t="s">
        <v>4456</v>
      </c>
      <c r="F191" s="29" t="s">
        <v>249</v>
      </c>
      <c r="G191" s="37" t="s">
        <v>25</v>
      </c>
      <c r="H191" s="113" t="s">
        <v>4446</v>
      </c>
      <c r="I191" s="152"/>
      <c r="J191" s="144" t="s">
        <v>4447</v>
      </c>
      <c r="K191" s="32" t="s">
        <v>21</v>
      </c>
      <c r="L191" s="33" t="s">
        <v>2059</v>
      </c>
      <c r="M191" s="147">
        <v>4</v>
      </c>
      <c r="N191" s="35">
        <v>0</v>
      </c>
      <c r="O191" s="146"/>
    </row>
    <row r="192" spans="1:15" ht="34.950000000000003" customHeight="1">
      <c r="A192" s="142">
        <v>188</v>
      </c>
      <c r="B192" s="26" t="str">
        <f t="shared" si="2"/>
        <v>20241ME6020K161</v>
      </c>
      <c r="C192" s="198" t="s">
        <v>4468</v>
      </c>
      <c r="D192" s="89" t="s">
        <v>1739</v>
      </c>
      <c r="E192" s="11" t="s">
        <v>174</v>
      </c>
      <c r="F192" s="29" t="s">
        <v>65</v>
      </c>
      <c r="G192" s="37" t="s">
        <v>29</v>
      </c>
      <c r="H192" s="113" t="s">
        <v>4446</v>
      </c>
      <c r="I192" s="152"/>
      <c r="J192" s="144" t="s">
        <v>4447</v>
      </c>
      <c r="K192" s="32" t="s">
        <v>21</v>
      </c>
      <c r="L192" s="33" t="s">
        <v>2059</v>
      </c>
      <c r="M192" s="147">
        <v>1</v>
      </c>
      <c r="N192" s="35">
        <v>0</v>
      </c>
      <c r="O192" s="146"/>
    </row>
    <row r="193" spans="1:15" ht="34.950000000000003" customHeight="1">
      <c r="A193" s="142">
        <v>189</v>
      </c>
      <c r="B193" s="26" t="str">
        <f t="shared" si="2"/>
        <v>20241ME6030K161</v>
      </c>
      <c r="C193" s="198" t="s">
        <v>4469</v>
      </c>
      <c r="D193" s="186" t="s">
        <v>1778</v>
      </c>
      <c r="E193" s="11" t="s">
        <v>324</v>
      </c>
      <c r="F193" s="29" t="s">
        <v>68</v>
      </c>
      <c r="G193" s="37" t="s">
        <v>18</v>
      </c>
      <c r="H193" s="113" t="s">
        <v>4446</v>
      </c>
      <c r="I193" s="152"/>
      <c r="J193" s="144" t="s">
        <v>4447</v>
      </c>
      <c r="K193" s="32" t="s">
        <v>21</v>
      </c>
      <c r="L193" s="33" t="s">
        <v>2059</v>
      </c>
      <c r="M193" s="147">
        <v>1</v>
      </c>
      <c r="N193" s="35">
        <v>0</v>
      </c>
      <c r="O193" s="146"/>
    </row>
    <row r="194" spans="1:15" ht="34.950000000000003" customHeight="1">
      <c r="A194" s="142">
        <v>190</v>
      </c>
      <c r="B194" s="26" t="str">
        <f t="shared" si="2"/>
        <v>20241ME6031K162</v>
      </c>
      <c r="C194" s="198" t="s">
        <v>4470</v>
      </c>
      <c r="D194" s="113" t="s">
        <v>1767</v>
      </c>
      <c r="E194" s="11" t="s">
        <v>271</v>
      </c>
      <c r="F194" s="29" t="s">
        <v>86</v>
      </c>
      <c r="G194" s="37" t="s">
        <v>25</v>
      </c>
      <c r="H194" s="113" t="s">
        <v>4446</v>
      </c>
      <c r="I194" s="152"/>
      <c r="J194" s="144" t="s">
        <v>4447</v>
      </c>
      <c r="K194" s="32" t="s">
        <v>21</v>
      </c>
      <c r="L194" s="33" t="s">
        <v>2059</v>
      </c>
      <c r="M194" s="147">
        <v>2</v>
      </c>
      <c r="N194" s="35">
        <v>0</v>
      </c>
      <c r="O194" s="146"/>
    </row>
    <row r="195" spans="1:15" ht="34.950000000000003" customHeight="1">
      <c r="A195" s="142">
        <v>191</v>
      </c>
      <c r="B195" s="26" t="str">
        <f t="shared" si="2"/>
        <v>20241FL6341K161</v>
      </c>
      <c r="C195" s="202" t="s">
        <v>4471</v>
      </c>
      <c r="D195" s="185" t="s">
        <v>1758</v>
      </c>
      <c r="E195" s="11" t="s">
        <v>233</v>
      </c>
      <c r="F195" s="29" t="s">
        <v>60</v>
      </c>
      <c r="G195" s="37" t="s">
        <v>42</v>
      </c>
      <c r="H195" s="29" t="s">
        <v>4460</v>
      </c>
      <c r="I195" s="9"/>
      <c r="J195" s="144" t="s">
        <v>4447</v>
      </c>
      <c r="K195" s="32" t="s">
        <v>21</v>
      </c>
      <c r="L195" s="33" t="s">
        <v>2059</v>
      </c>
      <c r="M195" s="148">
        <v>1</v>
      </c>
      <c r="N195" s="35" t="s">
        <v>4460</v>
      </c>
      <c r="O195" s="9"/>
    </row>
    <row r="196" spans="1:15" ht="34.950000000000003" customHeight="1">
      <c r="A196" s="142">
        <v>192</v>
      </c>
      <c r="B196" s="26" t="str">
        <f t="shared" si="2"/>
        <v>20241FL6341K162</v>
      </c>
      <c r="C196" s="202" t="s">
        <v>4472</v>
      </c>
      <c r="D196" s="113" t="s">
        <v>1758</v>
      </c>
      <c r="E196" s="11" t="s">
        <v>233</v>
      </c>
      <c r="F196" s="29" t="s">
        <v>54</v>
      </c>
      <c r="G196" s="37" t="s">
        <v>42</v>
      </c>
      <c r="H196" s="29" t="s">
        <v>4460</v>
      </c>
      <c r="I196" s="9"/>
      <c r="J196" s="144" t="s">
        <v>4447</v>
      </c>
      <c r="K196" s="32" t="s">
        <v>21</v>
      </c>
      <c r="L196" s="33" t="s">
        <v>2059</v>
      </c>
      <c r="M196" s="148">
        <v>2</v>
      </c>
      <c r="N196" s="35" t="s">
        <v>4460</v>
      </c>
      <c r="O196" s="9"/>
    </row>
    <row r="197" spans="1:15" ht="34.950000000000003" customHeight="1">
      <c r="A197" s="142">
        <v>193</v>
      </c>
      <c r="B197" s="26" t="str">
        <f t="shared" ref="B197:B260" si="3">CONCATENATE(20241,$D197,"K16",$M197)</f>
        <v>20241FL6341K161</v>
      </c>
      <c r="C197" s="202" t="s">
        <v>4471</v>
      </c>
      <c r="D197" s="125" t="s">
        <v>1758</v>
      </c>
      <c r="E197" s="11" t="s">
        <v>233</v>
      </c>
      <c r="F197" s="29" t="s">
        <v>60</v>
      </c>
      <c r="G197" s="37" t="s">
        <v>45</v>
      </c>
      <c r="H197" s="29" t="s">
        <v>4460</v>
      </c>
      <c r="I197" s="152"/>
      <c r="J197" s="144" t="s">
        <v>4447</v>
      </c>
      <c r="K197" s="32" t="s">
        <v>21</v>
      </c>
      <c r="L197" s="33" t="s">
        <v>2059</v>
      </c>
      <c r="M197" s="148">
        <v>1</v>
      </c>
      <c r="N197" s="35" t="s">
        <v>4460</v>
      </c>
      <c r="O197" s="146"/>
    </row>
    <row r="198" spans="1:15" ht="34.950000000000003" customHeight="1">
      <c r="A198" s="142">
        <v>194</v>
      </c>
      <c r="B198" s="26" t="str">
        <f t="shared" si="3"/>
        <v>20241FL6341K162</v>
      </c>
      <c r="C198" s="202" t="s">
        <v>4472</v>
      </c>
      <c r="D198" s="89" t="s">
        <v>1758</v>
      </c>
      <c r="E198" s="11" t="s">
        <v>233</v>
      </c>
      <c r="F198" s="29" t="s">
        <v>54</v>
      </c>
      <c r="G198" s="37" t="s">
        <v>45</v>
      </c>
      <c r="H198" s="29" t="s">
        <v>4460</v>
      </c>
      <c r="I198" s="152"/>
      <c r="J198" s="144" t="s">
        <v>4447</v>
      </c>
      <c r="K198" s="32" t="s">
        <v>21</v>
      </c>
      <c r="L198" s="33" t="s">
        <v>2059</v>
      </c>
      <c r="M198" s="148">
        <v>2</v>
      </c>
      <c r="N198" s="35" t="s">
        <v>4460</v>
      </c>
      <c r="O198" s="146"/>
    </row>
    <row r="199" spans="1:15" ht="34.950000000000003" customHeight="1">
      <c r="A199" s="142">
        <v>195</v>
      </c>
      <c r="B199" s="26" t="str">
        <f t="shared" si="3"/>
        <v>20241ME6032K162</v>
      </c>
      <c r="C199" s="202" t="s">
        <v>4473</v>
      </c>
      <c r="D199" s="113" t="s">
        <v>4403</v>
      </c>
      <c r="E199" s="11" t="s">
        <v>4404</v>
      </c>
      <c r="F199" s="29" t="s">
        <v>68</v>
      </c>
      <c r="G199" s="37" t="s">
        <v>25</v>
      </c>
      <c r="H199" s="113" t="s">
        <v>4446</v>
      </c>
      <c r="I199" s="152"/>
      <c r="J199" s="144" t="s">
        <v>4447</v>
      </c>
      <c r="K199" s="32" t="s">
        <v>21</v>
      </c>
      <c r="L199" s="33" t="s">
        <v>2059</v>
      </c>
      <c r="M199" s="147">
        <v>2</v>
      </c>
      <c r="N199" s="35">
        <v>0</v>
      </c>
      <c r="O199" s="146"/>
    </row>
    <row r="200" spans="1:15" ht="34.950000000000003" customHeight="1">
      <c r="A200" s="142">
        <v>196</v>
      </c>
      <c r="B200" s="26" t="str">
        <f t="shared" si="3"/>
        <v>20241ME6006K161</v>
      </c>
      <c r="C200" s="198" t="s">
        <v>4474</v>
      </c>
      <c r="D200" s="113" t="s">
        <v>4475</v>
      </c>
      <c r="E200" s="11" t="s">
        <v>168</v>
      </c>
      <c r="F200" s="29" t="s">
        <v>349</v>
      </c>
      <c r="G200" s="37" t="s">
        <v>42</v>
      </c>
      <c r="H200" s="113" t="s">
        <v>4476</v>
      </c>
      <c r="I200" s="9"/>
      <c r="J200" s="144" t="s">
        <v>4447</v>
      </c>
      <c r="K200" s="32" t="s">
        <v>21</v>
      </c>
      <c r="L200" s="33" t="s">
        <v>2059</v>
      </c>
      <c r="M200" s="148">
        <v>1</v>
      </c>
      <c r="N200" s="35">
        <v>0</v>
      </c>
      <c r="O200" s="9"/>
    </row>
    <row r="201" spans="1:15" ht="34.950000000000003" customHeight="1">
      <c r="A201" s="142">
        <v>197</v>
      </c>
      <c r="B201" s="26" t="str">
        <f t="shared" si="3"/>
        <v>20241ME6086K166</v>
      </c>
      <c r="C201" s="198" t="s">
        <v>4477</v>
      </c>
      <c r="D201" s="89" t="s">
        <v>4449</v>
      </c>
      <c r="E201" s="11" t="s">
        <v>4450</v>
      </c>
      <c r="F201" s="29" t="s">
        <v>24</v>
      </c>
      <c r="G201" s="37" t="s">
        <v>29</v>
      </c>
      <c r="H201" s="113" t="s">
        <v>4476</v>
      </c>
      <c r="I201" s="152"/>
      <c r="J201" s="144" t="s">
        <v>4447</v>
      </c>
      <c r="K201" s="32" t="s">
        <v>21</v>
      </c>
      <c r="L201" s="33" t="s">
        <v>2059</v>
      </c>
      <c r="M201" s="149">
        <v>6</v>
      </c>
      <c r="N201" s="35" t="s">
        <v>4380</v>
      </c>
      <c r="O201" s="146"/>
    </row>
    <row r="202" spans="1:15" ht="34.950000000000003" customHeight="1">
      <c r="A202" s="142">
        <v>198</v>
      </c>
      <c r="B202" s="26" t="str">
        <f t="shared" si="3"/>
        <v>20241ME6101K162</v>
      </c>
      <c r="C202" s="198" t="s">
        <v>4478</v>
      </c>
      <c r="D202" s="89" t="s">
        <v>1780</v>
      </c>
      <c r="E202" s="11" t="s">
        <v>333</v>
      </c>
      <c r="F202" s="29" t="s">
        <v>102</v>
      </c>
      <c r="G202" s="37" t="s">
        <v>18</v>
      </c>
      <c r="H202" s="113" t="s">
        <v>4476</v>
      </c>
      <c r="I202" s="152"/>
      <c r="J202" s="144" t="s">
        <v>4447</v>
      </c>
      <c r="K202" s="32" t="s">
        <v>21</v>
      </c>
      <c r="L202" s="33" t="s">
        <v>2059</v>
      </c>
      <c r="M202" s="147">
        <v>2</v>
      </c>
      <c r="N202" s="35">
        <v>0</v>
      </c>
      <c r="O202" s="146"/>
    </row>
    <row r="203" spans="1:15" ht="34.950000000000003" customHeight="1">
      <c r="A203" s="142">
        <v>199</v>
      </c>
      <c r="B203" s="26" t="str">
        <f t="shared" si="3"/>
        <v>20241ME6016K165</v>
      </c>
      <c r="C203" s="198" t="s">
        <v>4479</v>
      </c>
      <c r="D203" s="89" t="s">
        <v>4455</v>
      </c>
      <c r="E203" s="11" t="s">
        <v>4456</v>
      </c>
      <c r="F203" s="29" t="s">
        <v>102</v>
      </c>
      <c r="G203" s="37" t="s">
        <v>45</v>
      </c>
      <c r="H203" s="113" t="s">
        <v>4476</v>
      </c>
      <c r="I203" s="152"/>
      <c r="J203" s="144" t="s">
        <v>4447</v>
      </c>
      <c r="K203" s="32" t="s">
        <v>21</v>
      </c>
      <c r="L203" s="33" t="s">
        <v>2059</v>
      </c>
      <c r="M203" s="147">
        <v>5</v>
      </c>
      <c r="N203" s="35">
        <v>0</v>
      </c>
      <c r="O203" s="146"/>
    </row>
    <row r="204" spans="1:15" ht="34.950000000000003" customHeight="1">
      <c r="A204" s="142">
        <v>200</v>
      </c>
      <c r="B204" s="26" t="str">
        <f t="shared" si="3"/>
        <v>20241ME6022K161</v>
      </c>
      <c r="C204" s="198" t="s">
        <v>4480</v>
      </c>
      <c r="D204" s="113" t="s">
        <v>1768</v>
      </c>
      <c r="E204" s="11" t="s">
        <v>277</v>
      </c>
      <c r="F204" s="29" t="s">
        <v>71</v>
      </c>
      <c r="G204" s="37" t="s">
        <v>42</v>
      </c>
      <c r="H204" s="113" t="s">
        <v>4476</v>
      </c>
      <c r="I204" s="9"/>
      <c r="J204" s="144" t="s">
        <v>4447</v>
      </c>
      <c r="K204" s="32" t="s">
        <v>21</v>
      </c>
      <c r="L204" s="33" t="s">
        <v>2059</v>
      </c>
      <c r="M204" s="148">
        <v>1</v>
      </c>
      <c r="N204" s="35">
        <v>0</v>
      </c>
      <c r="O204" s="9"/>
    </row>
    <row r="205" spans="1:15" ht="34.950000000000003" customHeight="1">
      <c r="A205" s="142">
        <v>201</v>
      </c>
      <c r="B205" s="26" t="str">
        <f t="shared" si="3"/>
        <v>20241ME6030K163</v>
      </c>
      <c r="C205" s="198" t="s">
        <v>4481</v>
      </c>
      <c r="D205" s="113" t="s">
        <v>1778</v>
      </c>
      <c r="E205" s="11" t="s">
        <v>324</v>
      </c>
      <c r="F205" s="29" t="s">
        <v>102</v>
      </c>
      <c r="G205" s="37" t="s">
        <v>25</v>
      </c>
      <c r="H205" s="113" t="s">
        <v>4476</v>
      </c>
      <c r="I205" s="152"/>
      <c r="J205" s="144" t="s">
        <v>4447</v>
      </c>
      <c r="K205" s="32" t="s">
        <v>21</v>
      </c>
      <c r="L205" s="33" t="s">
        <v>2059</v>
      </c>
      <c r="M205" s="147">
        <v>3</v>
      </c>
      <c r="N205" s="35" t="s">
        <v>4380</v>
      </c>
      <c r="O205" s="146"/>
    </row>
    <row r="206" spans="1:15" ht="34.950000000000003" customHeight="1">
      <c r="A206" s="142">
        <v>202</v>
      </c>
      <c r="B206" s="26" t="str">
        <f t="shared" si="3"/>
        <v>20241ME6103K161</v>
      </c>
      <c r="C206" s="198" t="s">
        <v>4482</v>
      </c>
      <c r="D206" s="89" t="s">
        <v>4483</v>
      </c>
      <c r="E206" s="11" t="s">
        <v>4484</v>
      </c>
      <c r="F206" s="29" t="s">
        <v>102</v>
      </c>
      <c r="G206" s="37" t="s">
        <v>96</v>
      </c>
      <c r="H206" s="113" t="s">
        <v>4476</v>
      </c>
      <c r="I206" s="152"/>
      <c r="J206" s="144" t="s">
        <v>4447</v>
      </c>
      <c r="K206" s="32" t="s">
        <v>21</v>
      </c>
      <c r="L206" s="33" t="s">
        <v>2059</v>
      </c>
      <c r="M206" s="147">
        <v>1</v>
      </c>
      <c r="N206" s="35">
        <v>0</v>
      </c>
      <c r="O206" s="146"/>
    </row>
    <row r="207" spans="1:15" ht="34.950000000000003" customHeight="1">
      <c r="A207" s="142">
        <v>203</v>
      </c>
      <c r="B207" s="26" t="str">
        <f t="shared" si="3"/>
        <v>20241ME6032K167</v>
      </c>
      <c r="C207" s="198" t="s">
        <v>4485</v>
      </c>
      <c r="D207" s="113" t="s">
        <v>4403</v>
      </c>
      <c r="E207" s="11" t="s">
        <v>4404</v>
      </c>
      <c r="F207" s="29" t="s">
        <v>17</v>
      </c>
      <c r="G207" s="37" t="s">
        <v>29</v>
      </c>
      <c r="H207" s="113" t="s">
        <v>4476</v>
      </c>
      <c r="I207" s="152"/>
      <c r="J207" s="144" t="s">
        <v>4447</v>
      </c>
      <c r="K207" s="32" t="s">
        <v>21</v>
      </c>
      <c r="L207" s="33" t="s">
        <v>2059</v>
      </c>
      <c r="M207" s="147">
        <v>7</v>
      </c>
      <c r="N207" s="35" t="s">
        <v>4380</v>
      </c>
      <c r="O207" s="146"/>
    </row>
    <row r="208" spans="1:15" ht="34.950000000000003" customHeight="1">
      <c r="A208" s="142">
        <v>204</v>
      </c>
      <c r="B208" s="26" t="str">
        <f t="shared" si="3"/>
        <v>20241ME6086K164</v>
      </c>
      <c r="C208" s="198" t="s">
        <v>4486</v>
      </c>
      <c r="D208" s="89" t="s">
        <v>4449</v>
      </c>
      <c r="E208" s="11" t="s">
        <v>4450</v>
      </c>
      <c r="F208" s="29" t="s">
        <v>86</v>
      </c>
      <c r="G208" s="37" t="s">
        <v>29</v>
      </c>
      <c r="H208" s="29" t="s">
        <v>4380</v>
      </c>
      <c r="I208" s="152"/>
      <c r="J208" s="144" t="s">
        <v>4447</v>
      </c>
      <c r="K208" s="32" t="s">
        <v>21</v>
      </c>
      <c r="L208" s="33" t="s">
        <v>2059</v>
      </c>
      <c r="M208" s="149">
        <v>4</v>
      </c>
      <c r="N208" s="35" t="s">
        <v>4380</v>
      </c>
      <c r="O208" s="146"/>
    </row>
    <row r="209" spans="1:15" ht="34.950000000000003" customHeight="1">
      <c r="A209" s="142">
        <v>205</v>
      </c>
      <c r="B209" s="26" t="str">
        <f t="shared" si="3"/>
        <v>20241ME6016K161</v>
      </c>
      <c r="C209" s="198" t="s">
        <v>4487</v>
      </c>
      <c r="D209" s="89" t="s">
        <v>4455</v>
      </c>
      <c r="E209" s="11" t="s">
        <v>4456</v>
      </c>
      <c r="F209" s="29" t="s">
        <v>68</v>
      </c>
      <c r="G209" s="37" t="s">
        <v>45</v>
      </c>
      <c r="H209" s="113" t="s">
        <v>4476</v>
      </c>
      <c r="I209" s="152"/>
      <c r="J209" s="144" t="s">
        <v>4447</v>
      </c>
      <c r="K209" s="32" t="s">
        <v>21</v>
      </c>
      <c r="L209" s="33" t="s">
        <v>2059</v>
      </c>
      <c r="M209" s="147">
        <v>1</v>
      </c>
      <c r="N209" s="35">
        <v>0</v>
      </c>
      <c r="O209" s="146"/>
    </row>
    <row r="210" spans="1:15" ht="34.950000000000003" customHeight="1">
      <c r="A210" s="142">
        <v>206</v>
      </c>
      <c r="B210" s="26" t="str">
        <f t="shared" si="3"/>
        <v>20241ME6016K162</v>
      </c>
      <c r="C210" s="198" t="s">
        <v>4488</v>
      </c>
      <c r="D210" s="89" t="s">
        <v>4455</v>
      </c>
      <c r="E210" s="11" t="s">
        <v>4456</v>
      </c>
      <c r="F210" s="29" t="s">
        <v>68</v>
      </c>
      <c r="G210" s="37" t="s">
        <v>18</v>
      </c>
      <c r="H210" s="113" t="s">
        <v>4476</v>
      </c>
      <c r="I210" s="152"/>
      <c r="J210" s="144" t="s">
        <v>4447</v>
      </c>
      <c r="K210" s="32" t="s">
        <v>21</v>
      </c>
      <c r="L210" s="33" t="s">
        <v>2059</v>
      </c>
      <c r="M210" s="147">
        <v>2</v>
      </c>
      <c r="N210" s="35" t="s">
        <v>4380</v>
      </c>
      <c r="O210" s="146"/>
    </row>
    <row r="211" spans="1:15" ht="34.950000000000003" customHeight="1">
      <c r="A211" s="142">
        <v>207</v>
      </c>
      <c r="B211" s="26" t="str">
        <f t="shared" si="3"/>
        <v>20241ME6032K161</v>
      </c>
      <c r="C211" s="198" t="s">
        <v>4489</v>
      </c>
      <c r="D211" s="113" t="s">
        <v>4403</v>
      </c>
      <c r="E211" s="11" t="s">
        <v>4404</v>
      </c>
      <c r="F211" s="29" t="s">
        <v>68</v>
      </c>
      <c r="G211" s="37" t="s">
        <v>29</v>
      </c>
      <c r="H211" s="113" t="s">
        <v>4476</v>
      </c>
      <c r="I211" s="152"/>
      <c r="J211" s="144" t="s">
        <v>4447</v>
      </c>
      <c r="K211" s="32" t="s">
        <v>21</v>
      </c>
      <c r="L211" s="33" t="s">
        <v>2059</v>
      </c>
      <c r="M211" s="147">
        <v>1</v>
      </c>
      <c r="N211" s="35" t="s">
        <v>4380</v>
      </c>
      <c r="O211" s="146"/>
    </row>
    <row r="212" spans="1:15" ht="34.950000000000003" customHeight="1">
      <c r="A212" s="142">
        <v>208</v>
      </c>
      <c r="B212" s="26" t="str">
        <f t="shared" si="3"/>
        <v>20241ME6086K165</v>
      </c>
      <c r="C212" s="198" t="s">
        <v>4490</v>
      </c>
      <c r="D212" s="113" t="s">
        <v>4449</v>
      </c>
      <c r="E212" s="11" t="s">
        <v>4450</v>
      </c>
      <c r="F212" s="29" t="s">
        <v>24</v>
      </c>
      <c r="G212" s="37" t="s">
        <v>42</v>
      </c>
      <c r="H212" s="113" t="s">
        <v>4491</v>
      </c>
      <c r="I212" s="9"/>
      <c r="J212" s="144" t="s">
        <v>4447</v>
      </c>
      <c r="K212" s="32" t="s">
        <v>21</v>
      </c>
      <c r="L212" s="33" t="s">
        <v>2059</v>
      </c>
      <c r="M212" s="148">
        <v>5</v>
      </c>
      <c r="N212" s="35">
        <v>0</v>
      </c>
      <c r="O212" s="9"/>
    </row>
    <row r="213" spans="1:15" ht="34.950000000000003" customHeight="1">
      <c r="A213" s="142">
        <v>209</v>
      </c>
      <c r="B213" s="26" t="str">
        <f t="shared" si="3"/>
        <v>20241ME6016K166</v>
      </c>
      <c r="C213" s="198" t="s">
        <v>4492</v>
      </c>
      <c r="D213" s="89" t="s">
        <v>4455</v>
      </c>
      <c r="E213" s="11" t="s">
        <v>4456</v>
      </c>
      <c r="F213" s="29" t="s">
        <v>102</v>
      </c>
      <c r="G213" s="37" t="s">
        <v>45</v>
      </c>
      <c r="H213" s="113" t="s">
        <v>4491</v>
      </c>
      <c r="I213" s="152"/>
      <c r="J213" s="144" t="s">
        <v>4447</v>
      </c>
      <c r="K213" s="32" t="s">
        <v>21</v>
      </c>
      <c r="L213" s="33" t="s">
        <v>2059</v>
      </c>
      <c r="M213" s="147">
        <v>6</v>
      </c>
      <c r="N213" s="35">
        <v>0</v>
      </c>
      <c r="O213" s="146"/>
    </row>
    <row r="214" spans="1:15" ht="34.950000000000003" customHeight="1">
      <c r="A214" s="142">
        <v>210</v>
      </c>
      <c r="B214" s="26" t="str">
        <f t="shared" si="3"/>
        <v>20241ME6032K166</v>
      </c>
      <c r="C214" s="198" t="s">
        <v>4493</v>
      </c>
      <c r="D214" s="89" t="s">
        <v>4403</v>
      </c>
      <c r="E214" s="11" t="s">
        <v>4404</v>
      </c>
      <c r="F214" s="29" t="s">
        <v>102</v>
      </c>
      <c r="G214" s="37" t="s">
        <v>96</v>
      </c>
      <c r="H214" s="29" t="s">
        <v>4446</v>
      </c>
      <c r="I214" s="152"/>
      <c r="J214" s="144" t="s">
        <v>4447</v>
      </c>
      <c r="K214" s="32" t="s">
        <v>21</v>
      </c>
      <c r="L214" s="33" t="s">
        <v>2059</v>
      </c>
      <c r="M214" s="147">
        <v>6</v>
      </c>
      <c r="N214" s="35" t="s">
        <v>4446</v>
      </c>
      <c r="O214" s="146"/>
    </row>
    <row r="215" spans="1:15" ht="34.950000000000003" customHeight="1">
      <c r="A215" s="142">
        <v>211</v>
      </c>
      <c r="B215" s="26" t="str">
        <f t="shared" si="3"/>
        <v>20241ME6086K161</v>
      </c>
      <c r="C215" s="198" t="s">
        <v>4494</v>
      </c>
      <c r="D215" s="113" t="s">
        <v>4449</v>
      </c>
      <c r="E215" s="11" t="s">
        <v>4450</v>
      </c>
      <c r="F215" s="29" t="s">
        <v>60</v>
      </c>
      <c r="G215" s="37" t="s">
        <v>42</v>
      </c>
      <c r="H215" s="113" t="s">
        <v>4491</v>
      </c>
      <c r="I215" s="9"/>
      <c r="J215" s="144" t="s">
        <v>4447</v>
      </c>
      <c r="K215" s="32" t="s">
        <v>21</v>
      </c>
      <c r="L215" s="33" t="s">
        <v>2059</v>
      </c>
      <c r="M215" s="148">
        <v>1</v>
      </c>
      <c r="N215" s="35">
        <v>0</v>
      </c>
      <c r="O215" s="9"/>
    </row>
    <row r="216" spans="1:15" ht="34.950000000000003" customHeight="1">
      <c r="A216" s="142">
        <v>212</v>
      </c>
      <c r="B216" s="26" t="str">
        <f t="shared" si="3"/>
        <v>20241ME6016K167</v>
      </c>
      <c r="C216" s="198" t="s">
        <v>4495</v>
      </c>
      <c r="D216" s="89" t="s">
        <v>4455</v>
      </c>
      <c r="E216" s="11" t="s">
        <v>4456</v>
      </c>
      <c r="F216" s="29"/>
      <c r="G216" s="37" t="s">
        <v>45</v>
      </c>
      <c r="H216" s="113" t="s">
        <v>4491</v>
      </c>
      <c r="I216" s="152"/>
      <c r="J216" s="144" t="s">
        <v>4447</v>
      </c>
      <c r="K216" s="32" t="s">
        <v>21</v>
      </c>
      <c r="L216" s="33" t="s">
        <v>2059</v>
      </c>
      <c r="M216" s="147">
        <v>7</v>
      </c>
      <c r="N216" s="35">
        <v>0</v>
      </c>
      <c r="O216" s="146"/>
    </row>
    <row r="217" spans="1:15" ht="34.950000000000003" customHeight="1">
      <c r="A217" s="142">
        <v>213</v>
      </c>
      <c r="B217" s="26" t="str">
        <f t="shared" si="3"/>
        <v>20241ME6032K163</v>
      </c>
      <c r="C217" s="198" t="s">
        <v>4496</v>
      </c>
      <c r="D217" s="89" t="s">
        <v>4403</v>
      </c>
      <c r="E217" s="11" t="s">
        <v>4404</v>
      </c>
      <c r="F217" s="29" t="s">
        <v>68</v>
      </c>
      <c r="G217" s="37" t="s">
        <v>96</v>
      </c>
      <c r="H217" s="29" t="s">
        <v>4446</v>
      </c>
      <c r="I217" s="152"/>
      <c r="J217" s="144" t="s">
        <v>4447</v>
      </c>
      <c r="K217" s="32" t="s">
        <v>21</v>
      </c>
      <c r="L217" s="33" t="s">
        <v>2059</v>
      </c>
      <c r="M217" s="147">
        <v>3</v>
      </c>
      <c r="N217" s="35" t="s">
        <v>4446</v>
      </c>
      <c r="O217" s="146"/>
    </row>
    <row r="218" spans="1:15" ht="34.950000000000003" customHeight="1">
      <c r="A218" s="142">
        <v>214</v>
      </c>
      <c r="B218" s="26" t="str">
        <f t="shared" si="3"/>
        <v>20241MC6006K161</v>
      </c>
      <c r="C218" s="198" t="s">
        <v>4497</v>
      </c>
      <c r="D218" s="125" t="s">
        <v>1741</v>
      </c>
      <c r="E218" s="11" t="s">
        <v>178</v>
      </c>
      <c r="F218" s="29" t="s">
        <v>41</v>
      </c>
      <c r="G218" s="37" t="s">
        <v>45</v>
      </c>
      <c r="H218" s="29" t="s">
        <v>4498</v>
      </c>
      <c r="I218" s="152"/>
      <c r="J218" s="144" t="s">
        <v>4447</v>
      </c>
      <c r="K218" s="32" t="s">
        <v>21</v>
      </c>
      <c r="L218" s="33" t="s">
        <v>2059</v>
      </c>
      <c r="M218" s="147">
        <v>1</v>
      </c>
      <c r="N218" s="35" t="s">
        <v>4499</v>
      </c>
      <c r="O218" s="146"/>
    </row>
    <row r="219" spans="1:15" ht="34.950000000000003" customHeight="1">
      <c r="A219" s="142">
        <v>215</v>
      </c>
      <c r="B219" s="26" t="str">
        <f t="shared" si="3"/>
        <v>20241MC6006K162</v>
      </c>
      <c r="C219" s="198" t="s">
        <v>4500</v>
      </c>
      <c r="D219" s="89" t="s">
        <v>1741</v>
      </c>
      <c r="E219" s="11" t="s">
        <v>178</v>
      </c>
      <c r="F219" s="29" t="s">
        <v>75</v>
      </c>
      <c r="G219" s="37" t="s">
        <v>45</v>
      </c>
      <c r="H219" s="29" t="s">
        <v>4498</v>
      </c>
      <c r="I219" s="152"/>
      <c r="J219" s="144" t="s">
        <v>4447</v>
      </c>
      <c r="K219" s="32" t="s">
        <v>21</v>
      </c>
      <c r="L219" s="33" t="s">
        <v>2059</v>
      </c>
      <c r="M219" s="147">
        <v>2</v>
      </c>
      <c r="N219" s="35" t="s">
        <v>4499</v>
      </c>
      <c r="O219" s="146"/>
    </row>
    <row r="220" spans="1:15" ht="34.950000000000003" customHeight="1">
      <c r="A220" s="142">
        <v>216</v>
      </c>
      <c r="B220" s="26" t="str">
        <f t="shared" si="3"/>
        <v>20241ME6113K161</v>
      </c>
      <c r="C220" s="198" t="s">
        <v>4501</v>
      </c>
      <c r="D220" s="113" t="s">
        <v>4502</v>
      </c>
      <c r="E220" s="11" t="s">
        <v>4503</v>
      </c>
      <c r="F220" s="29" t="s">
        <v>41</v>
      </c>
      <c r="G220" s="37" t="s">
        <v>42</v>
      </c>
      <c r="H220" s="29" t="s">
        <v>4414</v>
      </c>
      <c r="I220" s="9"/>
      <c r="J220" s="144" t="s">
        <v>4447</v>
      </c>
      <c r="K220" s="32" t="s">
        <v>21</v>
      </c>
      <c r="L220" s="33" t="s">
        <v>2059</v>
      </c>
      <c r="M220" s="148">
        <v>1</v>
      </c>
      <c r="N220" s="35" t="s">
        <v>4499</v>
      </c>
      <c r="O220" s="9"/>
    </row>
    <row r="221" spans="1:15" ht="34.950000000000003" customHeight="1">
      <c r="A221" s="142">
        <v>217</v>
      </c>
      <c r="B221" s="26" t="str">
        <f t="shared" si="3"/>
        <v>20241ME6113K162</v>
      </c>
      <c r="C221" s="198" t="s">
        <v>4504</v>
      </c>
      <c r="D221" s="113" t="s">
        <v>4502</v>
      </c>
      <c r="E221" s="11" t="s">
        <v>4503</v>
      </c>
      <c r="F221" s="29" t="s">
        <v>41</v>
      </c>
      <c r="G221" s="37" t="s">
        <v>42</v>
      </c>
      <c r="H221" s="29" t="s">
        <v>4414</v>
      </c>
      <c r="I221" s="9"/>
      <c r="J221" s="144" t="s">
        <v>4447</v>
      </c>
      <c r="K221" s="32" t="s">
        <v>21</v>
      </c>
      <c r="L221" s="33" t="s">
        <v>2059</v>
      </c>
      <c r="M221" s="148">
        <v>2</v>
      </c>
      <c r="N221" s="35" t="s">
        <v>4499</v>
      </c>
      <c r="O221" s="9"/>
    </row>
    <row r="222" spans="1:15" ht="34.950000000000003" customHeight="1">
      <c r="A222" s="142">
        <v>218</v>
      </c>
      <c r="B222" s="26" t="str">
        <f t="shared" si="3"/>
        <v>20241ME6113K1610</v>
      </c>
      <c r="C222" s="198" t="s">
        <v>4505</v>
      </c>
      <c r="D222" s="113" t="s">
        <v>4502</v>
      </c>
      <c r="E222" s="11" t="s">
        <v>4503</v>
      </c>
      <c r="F222" s="29" t="s">
        <v>2409</v>
      </c>
      <c r="G222" s="37" t="s">
        <v>42</v>
      </c>
      <c r="H222" s="29" t="s">
        <v>4414</v>
      </c>
      <c r="I222" s="9"/>
      <c r="J222" s="144" t="s">
        <v>4447</v>
      </c>
      <c r="K222" s="32" t="s">
        <v>21</v>
      </c>
      <c r="L222" s="33" t="s">
        <v>2059</v>
      </c>
      <c r="M222" s="148">
        <v>10</v>
      </c>
      <c r="N222" s="35" t="s">
        <v>4499</v>
      </c>
      <c r="O222" s="9"/>
    </row>
    <row r="223" spans="1:15" ht="34.950000000000003" customHeight="1">
      <c r="A223" s="142">
        <v>219</v>
      </c>
      <c r="B223" s="26" t="str">
        <f t="shared" si="3"/>
        <v>20241ME6113K1615</v>
      </c>
      <c r="C223" s="198" t="s">
        <v>4506</v>
      </c>
      <c r="D223" s="113" t="s">
        <v>4502</v>
      </c>
      <c r="E223" s="11" t="s">
        <v>4503</v>
      </c>
      <c r="F223" s="29" t="s">
        <v>75</v>
      </c>
      <c r="G223" s="37" t="s">
        <v>42</v>
      </c>
      <c r="H223" s="29" t="s">
        <v>4414</v>
      </c>
      <c r="I223" s="9"/>
      <c r="J223" s="144" t="s">
        <v>4447</v>
      </c>
      <c r="K223" s="32" t="s">
        <v>21</v>
      </c>
      <c r="L223" s="33" t="s">
        <v>2059</v>
      </c>
      <c r="M223" s="148">
        <v>15</v>
      </c>
      <c r="N223" s="35" t="s">
        <v>4499</v>
      </c>
      <c r="O223" s="9"/>
    </row>
    <row r="224" spans="1:15" ht="34.950000000000003" customHeight="1">
      <c r="A224" s="142">
        <v>220</v>
      </c>
      <c r="B224" s="26" t="str">
        <f t="shared" si="3"/>
        <v>20241ME6113K163</v>
      </c>
      <c r="C224" s="198" t="s">
        <v>4507</v>
      </c>
      <c r="D224" s="113" t="s">
        <v>4502</v>
      </c>
      <c r="E224" s="11" t="s">
        <v>4503</v>
      </c>
      <c r="F224" s="29" t="s">
        <v>41</v>
      </c>
      <c r="G224" s="37" t="s">
        <v>29</v>
      </c>
      <c r="H224" s="151" t="s">
        <v>4414</v>
      </c>
      <c r="I224" s="152"/>
      <c r="J224" s="144" t="s">
        <v>4447</v>
      </c>
      <c r="K224" s="32" t="s">
        <v>21</v>
      </c>
      <c r="L224" s="33" t="s">
        <v>2059</v>
      </c>
      <c r="M224" s="149">
        <v>3</v>
      </c>
      <c r="N224" s="35" t="s">
        <v>4499</v>
      </c>
      <c r="O224" s="146"/>
    </row>
    <row r="225" spans="1:15" ht="34.950000000000003" customHeight="1">
      <c r="A225" s="142">
        <v>221</v>
      </c>
      <c r="B225" s="26" t="str">
        <f t="shared" si="3"/>
        <v>20241ME6113K164</v>
      </c>
      <c r="C225" s="198" t="s">
        <v>4508</v>
      </c>
      <c r="D225" s="113" t="s">
        <v>4502</v>
      </c>
      <c r="E225" s="11" t="s">
        <v>4503</v>
      </c>
      <c r="F225" s="29" t="s">
        <v>41</v>
      </c>
      <c r="G225" s="37" t="s">
        <v>29</v>
      </c>
      <c r="H225" s="151" t="s">
        <v>4414</v>
      </c>
      <c r="I225" s="152"/>
      <c r="J225" s="144" t="s">
        <v>4447</v>
      </c>
      <c r="K225" s="32" t="s">
        <v>21</v>
      </c>
      <c r="L225" s="33" t="s">
        <v>2059</v>
      </c>
      <c r="M225" s="149">
        <v>4</v>
      </c>
      <c r="N225" s="35" t="s">
        <v>4499</v>
      </c>
      <c r="O225" s="146"/>
    </row>
    <row r="226" spans="1:15" ht="34.950000000000003" customHeight="1">
      <c r="A226" s="142">
        <v>222</v>
      </c>
      <c r="B226" s="26" t="str">
        <f t="shared" si="3"/>
        <v>20241ME6113K1611</v>
      </c>
      <c r="C226" s="198" t="s">
        <v>4509</v>
      </c>
      <c r="D226" s="113" t="s">
        <v>4502</v>
      </c>
      <c r="E226" s="11" t="s">
        <v>4503</v>
      </c>
      <c r="F226" s="29" t="s">
        <v>2409</v>
      </c>
      <c r="G226" s="37" t="s">
        <v>29</v>
      </c>
      <c r="H226" s="151" t="s">
        <v>4414</v>
      </c>
      <c r="I226" s="152"/>
      <c r="J226" s="144" t="s">
        <v>4447</v>
      </c>
      <c r="K226" s="32" t="s">
        <v>21</v>
      </c>
      <c r="L226" s="33" t="s">
        <v>2059</v>
      </c>
      <c r="M226" s="149">
        <v>11</v>
      </c>
      <c r="N226" s="35" t="s">
        <v>4499</v>
      </c>
      <c r="O226" s="146"/>
    </row>
    <row r="227" spans="1:15" ht="34.950000000000003" customHeight="1">
      <c r="A227" s="142">
        <v>223</v>
      </c>
      <c r="B227" s="26" t="str">
        <f t="shared" si="3"/>
        <v>20241ME6113K1616</v>
      </c>
      <c r="C227" s="198" t="s">
        <v>4510</v>
      </c>
      <c r="D227" s="113" t="s">
        <v>4502</v>
      </c>
      <c r="E227" s="11" t="s">
        <v>4503</v>
      </c>
      <c r="F227" s="29" t="s">
        <v>75</v>
      </c>
      <c r="G227" s="37" t="s">
        <v>29</v>
      </c>
      <c r="H227" s="151" t="s">
        <v>4414</v>
      </c>
      <c r="I227" s="152"/>
      <c r="J227" s="144" t="s">
        <v>4447</v>
      </c>
      <c r="K227" s="32" t="s">
        <v>21</v>
      </c>
      <c r="L227" s="33" t="s">
        <v>2059</v>
      </c>
      <c r="M227" s="149">
        <v>16</v>
      </c>
      <c r="N227" s="35" t="s">
        <v>4499</v>
      </c>
      <c r="O227" s="146"/>
    </row>
    <row r="228" spans="1:15" ht="34.950000000000003" customHeight="1">
      <c r="A228" s="142">
        <v>224</v>
      </c>
      <c r="B228" s="26" t="str">
        <f t="shared" si="3"/>
        <v>20241ME6113K165</v>
      </c>
      <c r="C228" s="198" t="s">
        <v>4511</v>
      </c>
      <c r="D228" s="89" t="s">
        <v>4502</v>
      </c>
      <c r="E228" s="11" t="s">
        <v>4503</v>
      </c>
      <c r="F228" s="29" t="s">
        <v>41</v>
      </c>
      <c r="G228" s="37" t="s">
        <v>25</v>
      </c>
      <c r="H228" s="29" t="s">
        <v>4414</v>
      </c>
      <c r="I228" s="152"/>
      <c r="J228" s="144" t="s">
        <v>4447</v>
      </c>
      <c r="K228" s="32" t="s">
        <v>21</v>
      </c>
      <c r="L228" s="33" t="s">
        <v>2059</v>
      </c>
      <c r="M228" s="149">
        <v>5</v>
      </c>
      <c r="N228" s="35" t="s">
        <v>4499</v>
      </c>
      <c r="O228" s="146"/>
    </row>
    <row r="229" spans="1:15" ht="34.950000000000003" customHeight="1">
      <c r="A229" s="142">
        <v>225</v>
      </c>
      <c r="B229" s="26" t="str">
        <f t="shared" si="3"/>
        <v>20241ME6113K166</v>
      </c>
      <c r="C229" s="198" t="s">
        <v>4512</v>
      </c>
      <c r="D229" s="89" t="s">
        <v>4502</v>
      </c>
      <c r="E229" s="11" t="s">
        <v>4503</v>
      </c>
      <c r="F229" s="29" t="s">
        <v>41</v>
      </c>
      <c r="G229" s="37" t="s">
        <v>25</v>
      </c>
      <c r="H229" s="29" t="s">
        <v>4414</v>
      </c>
      <c r="I229" s="152"/>
      <c r="J229" s="144" t="s">
        <v>4447</v>
      </c>
      <c r="K229" s="32" t="s">
        <v>21</v>
      </c>
      <c r="L229" s="33" t="s">
        <v>2059</v>
      </c>
      <c r="M229" s="149">
        <v>6</v>
      </c>
      <c r="N229" s="35" t="s">
        <v>4499</v>
      </c>
      <c r="O229" s="146"/>
    </row>
    <row r="230" spans="1:15" ht="34.950000000000003" customHeight="1">
      <c r="A230" s="142">
        <v>226</v>
      </c>
      <c r="B230" s="26" t="str">
        <f t="shared" si="3"/>
        <v>20241ME6113K1612</v>
      </c>
      <c r="C230" s="198" t="s">
        <v>4513</v>
      </c>
      <c r="D230" s="89" t="s">
        <v>4502</v>
      </c>
      <c r="E230" s="11" t="s">
        <v>4503</v>
      </c>
      <c r="F230" s="29" t="s">
        <v>2409</v>
      </c>
      <c r="G230" s="37" t="s">
        <v>25</v>
      </c>
      <c r="H230" s="29" t="s">
        <v>4414</v>
      </c>
      <c r="I230" s="152"/>
      <c r="J230" s="144" t="s">
        <v>4447</v>
      </c>
      <c r="K230" s="32" t="s">
        <v>21</v>
      </c>
      <c r="L230" s="33" t="s">
        <v>2059</v>
      </c>
      <c r="M230" s="149">
        <v>12</v>
      </c>
      <c r="N230" s="35" t="s">
        <v>4499</v>
      </c>
      <c r="O230" s="146"/>
    </row>
    <row r="231" spans="1:15" ht="34.950000000000003" customHeight="1">
      <c r="A231" s="142">
        <v>227</v>
      </c>
      <c r="B231" s="26" t="str">
        <f t="shared" si="3"/>
        <v>20241ME6113K1617</v>
      </c>
      <c r="C231" s="198" t="s">
        <v>4514</v>
      </c>
      <c r="D231" s="89" t="s">
        <v>4502</v>
      </c>
      <c r="E231" s="131" t="s">
        <v>4503</v>
      </c>
      <c r="F231" s="29" t="s">
        <v>75</v>
      </c>
      <c r="G231" s="37" t="s">
        <v>25</v>
      </c>
      <c r="H231" s="29" t="s">
        <v>4414</v>
      </c>
      <c r="I231" s="152"/>
      <c r="J231" s="144" t="s">
        <v>4447</v>
      </c>
      <c r="K231" s="32" t="s">
        <v>21</v>
      </c>
      <c r="L231" s="33" t="s">
        <v>2059</v>
      </c>
      <c r="M231" s="149">
        <v>17</v>
      </c>
      <c r="N231" s="35" t="s">
        <v>4499</v>
      </c>
      <c r="O231" s="146"/>
    </row>
    <row r="232" spans="1:15" ht="34.950000000000003" customHeight="1">
      <c r="A232" s="142">
        <v>228</v>
      </c>
      <c r="B232" s="26" t="str">
        <f t="shared" si="3"/>
        <v>20241ME6113K167</v>
      </c>
      <c r="C232" s="198" t="s">
        <v>4515</v>
      </c>
      <c r="D232" s="89" t="s">
        <v>4502</v>
      </c>
      <c r="E232" s="11" t="s">
        <v>4503</v>
      </c>
      <c r="F232" s="29" t="s">
        <v>41</v>
      </c>
      <c r="G232" s="37" t="s">
        <v>45</v>
      </c>
      <c r="H232" s="29" t="s">
        <v>4414</v>
      </c>
      <c r="I232" s="152"/>
      <c r="J232" s="144" t="s">
        <v>4447</v>
      </c>
      <c r="K232" s="32" t="s">
        <v>21</v>
      </c>
      <c r="L232" s="33" t="s">
        <v>2059</v>
      </c>
      <c r="M232" s="149">
        <v>7</v>
      </c>
      <c r="N232" s="35" t="s">
        <v>4499</v>
      </c>
      <c r="O232" s="146"/>
    </row>
    <row r="233" spans="1:15" ht="34.950000000000003" customHeight="1">
      <c r="A233" s="142">
        <v>229</v>
      </c>
      <c r="B233" s="26" t="str">
        <f t="shared" si="3"/>
        <v>20241ME6113K1613</v>
      </c>
      <c r="C233" s="198" t="s">
        <v>4516</v>
      </c>
      <c r="D233" s="89" t="s">
        <v>4502</v>
      </c>
      <c r="E233" s="11" t="s">
        <v>4503</v>
      </c>
      <c r="F233" s="29" t="s">
        <v>2409</v>
      </c>
      <c r="G233" s="37" t="s">
        <v>45</v>
      </c>
      <c r="H233" s="29" t="s">
        <v>4414</v>
      </c>
      <c r="I233" s="152"/>
      <c r="J233" s="144" t="s">
        <v>4447</v>
      </c>
      <c r="K233" s="32" t="s">
        <v>21</v>
      </c>
      <c r="L233" s="33" t="s">
        <v>2059</v>
      </c>
      <c r="M233" s="149">
        <v>13</v>
      </c>
      <c r="N233" s="35" t="s">
        <v>4499</v>
      </c>
      <c r="O233" s="146"/>
    </row>
    <row r="234" spans="1:15" ht="34.950000000000003" customHeight="1">
      <c r="A234" s="142">
        <v>230</v>
      </c>
      <c r="B234" s="26" t="str">
        <f t="shared" si="3"/>
        <v>20241ME6113K1618</v>
      </c>
      <c r="C234" s="198" t="s">
        <v>4517</v>
      </c>
      <c r="D234" s="89" t="s">
        <v>4502</v>
      </c>
      <c r="E234" s="11" t="s">
        <v>4503</v>
      </c>
      <c r="F234" s="29" t="s">
        <v>75</v>
      </c>
      <c r="G234" s="37" t="s">
        <v>45</v>
      </c>
      <c r="H234" s="29" t="s">
        <v>4414</v>
      </c>
      <c r="I234" s="152"/>
      <c r="J234" s="144" t="s">
        <v>4447</v>
      </c>
      <c r="K234" s="32" t="s">
        <v>21</v>
      </c>
      <c r="L234" s="33" t="s">
        <v>2059</v>
      </c>
      <c r="M234" s="149">
        <v>18</v>
      </c>
      <c r="N234" s="35" t="s">
        <v>4499</v>
      </c>
      <c r="O234" s="146"/>
    </row>
    <row r="235" spans="1:15" ht="34.950000000000003" customHeight="1">
      <c r="A235" s="142">
        <v>231</v>
      </c>
      <c r="B235" s="26" t="str">
        <f t="shared" si="3"/>
        <v>20241ME6113K1619</v>
      </c>
      <c r="C235" s="198" t="s">
        <v>4518</v>
      </c>
      <c r="D235" s="89" t="s">
        <v>4502</v>
      </c>
      <c r="E235" s="11" t="s">
        <v>4503</v>
      </c>
      <c r="F235" s="29" t="s">
        <v>75</v>
      </c>
      <c r="G235" s="37" t="s">
        <v>45</v>
      </c>
      <c r="H235" s="29" t="s">
        <v>4414</v>
      </c>
      <c r="I235" s="152"/>
      <c r="J235" s="144" t="s">
        <v>4447</v>
      </c>
      <c r="K235" s="32" t="s">
        <v>21</v>
      </c>
      <c r="L235" s="33" t="s">
        <v>2059</v>
      </c>
      <c r="M235" s="149">
        <v>19</v>
      </c>
      <c r="N235" s="35" t="s">
        <v>4499</v>
      </c>
      <c r="O235" s="146"/>
    </row>
    <row r="236" spans="1:15" ht="34.950000000000003" customHeight="1">
      <c r="A236" s="142">
        <v>232</v>
      </c>
      <c r="B236" s="26" t="str">
        <f t="shared" si="3"/>
        <v>20241ME6113K168</v>
      </c>
      <c r="C236" s="198" t="s">
        <v>4519</v>
      </c>
      <c r="D236" s="89" t="s">
        <v>4502</v>
      </c>
      <c r="E236" s="11" t="s">
        <v>4503</v>
      </c>
      <c r="F236" s="29" t="s">
        <v>41</v>
      </c>
      <c r="G236" s="37" t="s">
        <v>18</v>
      </c>
      <c r="H236" s="29" t="s">
        <v>4414</v>
      </c>
      <c r="I236" s="152"/>
      <c r="J236" s="144" t="s">
        <v>4447</v>
      </c>
      <c r="K236" s="32" t="s">
        <v>21</v>
      </c>
      <c r="L236" s="33" t="s">
        <v>2059</v>
      </c>
      <c r="M236" s="149">
        <v>8</v>
      </c>
      <c r="N236" s="35" t="s">
        <v>4499</v>
      </c>
      <c r="O236" s="146"/>
    </row>
    <row r="237" spans="1:15" ht="34.950000000000003" customHeight="1">
      <c r="A237" s="142">
        <v>233</v>
      </c>
      <c r="B237" s="26" t="str">
        <f t="shared" si="3"/>
        <v>20241ME6113K1614</v>
      </c>
      <c r="C237" s="198" t="s">
        <v>4520</v>
      </c>
      <c r="D237" s="89" t="s">
        <v>4502</v>
      </c>
      <c r="E237" s="11" t="s">
        <v>4503</v>
      </c>
      <c r="F237" s="29" t="s">
        <v>2409</v>
      </c>
      <c r="G237" s="37" t="s">
        <v>18</v>
      </c>
      <c r="H237" s="29" t="s">
        <v>4414</v>
      </c>
      <c r="I237" s="152"/>
      <c r="J237" s="144" t="s">
        <v>4447</v>
      </c>
      <c r="K237" s="32" t="s">
        <v>21</v>
      </c>
      <c r="L237" s="33" t="s">
        <v>2059</v>
      </c>
      <c r="M237" s="149">
        <v>14</v>
      </c>
      <c r="N237" s="35" t="s">
        <v>4499</v>
      </c>
      <c r="O237" s="146"/>
    </row>
    <row r="238" spans="1:15" ht="34.950000000000003" customHeight="1">
      <c r="A238" s="142">
        <v>234</v>
      </c>
      <c r="B238" s="26" t="str">
        <f t="shared" si="3"/>
        <v>20241ME6113K1620</v>
      </c>
      <c r="C238" s="198" t="s">
        <v>4521</v>
      </c>
      <c r="D238" s="89" t="s">
        <v>4502</v>
      </c>
      <c r="E238" s="11" t="s">
        <v>4503</v>
      </c>
      <c r="F238" s="29" t="s">
        <v>75</v>
      </c>
      <c r="G238" s="37" t="s">
        <v>18</v>
      </c>
      <c r="H238" s="29" t="s">
        <v>4414</v>
      </c>
      <c r="I238" s="152"/>
      <c r="J238" s="144" t="s">
        <v>4447</v>
      </c>
      <c r="K238" s="32" t="s">
        <v>21</v>
      </c>
      <c r="L238" s="33" t="s">
        <v>2059</v>
      </c>
      <c r="M238" s="149">
        <v>20</v>
      </c>
      <c r="N238" s="35" t="s">
        <v>4499</v>
      </c>
      <c r="O238" s="146"/>
    </row>
    <row r="239" spans="1:15" ht="34.950000000000003" customHeight="1">
      <c r="A239" s="142">
        <v>235</v>
      </c>
      <c r="B239" s="26" t="str">
        <f t="shared" si="3"/>
        <v>20241ME6113K1621</v>
      </c>
      <c r="C239" s="198" t="s">
        <v>4522</v>
      </c>
      <c r="D239" s="125" t="s">
        <v>4502</v>
      </c>
      <c r="E239" s="11" t="s">
        <v>4503</v>
      </c>
      <c r="F239" s="29" t="s">
        <v>75</v>
      </c>
      <c r="G239" s="37" t="s">
        <v>18</v>
      </c>
      <c r="H239" s="29" t="s">
        <v>4414</v>
      </c>
      <c r="I239" s="152"/>
      <c r="J239" s="144" t="s">
        <v>4447</v>
      </c>
      <c r="K239" s="32" t="s">
        <v>21</v>
      </c>
      <c r="L239" s="33" t="s">
        <v>2059</v>
      </c>
      <c r="M239" s="149">
        <v>21</v>
      </c>
      <c r="N239" s="35" t="s">
        <v>4499</v>
      </c>
      <c r="O239" s="146"/>
    </row>
    <row r="240" spans="1:15" ht="34.950000000000003" customHeight="1">
      <c r="A240" s="142">
        <v>236</v>
      </c>
      <c r="B240" s="26" t="str">
        <f t="shared" si="3"/>
        <v>20241ME6113K169</v>
      </c>
      <c r="C240" s="198" t="s">
        <v>4523</v>
      </c>
      <c r="D240" s="89" t="s">
        <v>4502</v>
      </c>
      <c r="E240" s="11" t="s">
        <v>4503</v>
      </c>
      <c r="F240" s="29" t="s">
        <v>41</v>
      </c>
      <c r="G240" s="37" t="s">
        <v>96</v>
      </c>
      <c r="H240" s="113" t="s">
        <v>4524</v>
      </c>
      <c r="I240" s="152"/>
      <c r="J240" s="144" t="s">
        <v>4447</v>
      </c>
      <c r="K240" s="32" t="s">
        <v>21</v>
      </c>
      <c r="L240" s="153" t="s">
        <v>4525</v>
      </c>
      <c r="M240" s="149">
        <v>9</v>
      </c>
      <c r="N240" s="153" t="s">
        <v>4525</v>
      </c>
      <c r="O240" s="146"/>
    </row>
    <row r="241" spans="1:15" ht="34.950000000000003" customHeight="1">
      <c r="A241" s="142">
        <v>237</v>
      </c>
      <c r="B241" s="26" t="str">
        <f t="shared" si="3"/>
        <v>20241ME6113K1622</v>
      </c>
      <c r="C241" s="198" t="s">
        <v>4526</v>
      </c>
      <c r="D241" s="89" t="s">
        <v>4502</v>
      </c>
      <c r="E241" s="11" t="s">
        <v>4503</v>
      </c>
      <c r="F241" s="29" t="s">
        <v>75</v>
      </c>
      <c r="G241" s="37" t="s">
        <v>96</v>
      </c>
      <c r="H241" s="29" t="s">
        <v>4414</v>
      </c>
      <c r="I241" s="152"/>
      <c r="J241" s="144" t="s">
        <v>4447</v>
      </c>
      <c r="K241" s="32" t="s">
        <v>21</v>
      </c>
      <c r="L241" s="153" t="s">
        <v>4525</v>
      </c>
      <c r="M241" s="149">
        <v>22</v>
      </c>
      <c r="N241" s="153" t="s">
        <v>4525</v>
      </c>
      <c r="O241" s="146"/>
    </row>
    <row r="242" spans="1:15" ht="34.950000000000003" customHeight="1">
      <c r="A242" s="142">
        <v>238</v>
      </c>
      <c r="B242" s="26" t="str">
        <f t="shared" si="3"/>
        <v>20241ME6063K167</v>
      </c>
      <c r="C242" s="198" t="s">
        <v>4527</v>
      </c>
      <c r="D242" s="89" t="s">
        <v>4412</v>
      </c>
      <c r="E242" s="11" t="s">
        <v>4413</v>
      </c>
      <c r="F242" s="29" t="s">
        <v>41</v>
      </c>
      <c r="G242" s="37" t="s">
        <v>96</v>
      </c>
      <c r="H242" s="29" t="s">
        <v>4414</v>
      </c>
      <c r="I242" s="152"/>
      <c r="J242" s="144" t="s">
        <v>4447</v>
      </c>
      <c r="K242" s="32" t="s">
        <v>21</v>
      </c>
      <c r="L242" s="33" t="s">
        <v>2059</v>
      </c>
      <c r="M242" s="149">
        <v>7</v>
      </c>
      <c r="N242" s="35" t="s">
        <v>4499</v>
      </c>
      <c r="O242" s="146"/>
    </row>
    <row r="243" spans="1:15" ht="34.950000000000003" customHeight="1">
      <c r="A243" s="142">
        <v>239</v>
      </c>
      <c r="B243" s="26" t="str">
        <f t="shared" si="3"/>
        <v>20241ME6063K1614</v>
      </c>
      <c r="C243" s="198" t="s">
        <v>4528</v>
      </c>
      <c r="D243" s="186" t="s">
        <v>4412</v>
      </c>
      <c r="E243" s="11" t="s">
        <v>4413</v>
      </c>
      <c r="F243" s="29" t="s">
        <v>75</v>
      </c>
      <c r="G243" s="37" t="s">
        <v>96</v>
      </c>
      <c r="H243" s="29" t="s">
        <v>4414</v>
      </c>
      <c r="I243" s="152"/>
      <c r="J243" s="144" t="s">
        <v>4447</v>
      </c>
      <c r="K243" s="32" t="s">
        <v>21</v>
      </c>
      <c r="L243" s="33" t="s">
        <v>2059</v>
      </c>
      <c r="M243" s="149">
        <v>14</v>
      </c>
      <c r="N243" s="35" t="s">
        <v>4499</v>
      </c>
      <c r="O243" s="146"/>
    </row>
    <row r="244" spans="1:15" ht="34.950000000000003" customHeight="1">
      <c r="A244" s="142">
        <v>240</v>
      </c>
      <c r="B244" s="26" t="str">
        <f t="shared" si="3"/>
        <v>20241ME6038K161</v>
      </c>
      <c r="C244" s="198" t="s">
        <v>4529</v>
      </c>
      <c r="D244" s="113" t="s">
        <v>4530</v>
      </c>
      <c r="E244" s="11" t="s">
        <v>4531</v>
      </c>
      <c r="F244" s="29" t="s">
        <v>41</v>
      </c>
      <c r="G244" s="37" t="s">
        <v>42</v>
      </c>
      <c r="H244" s="29" t="s">
        <v>4414</v>
      </c>
      <c r="I244" s="9"/>
      <c r="J244" s="144" t="s">
        <v>4447</v>
      </c>
      <c r="K244" s="32" t="s">
        <v>21</v>
      </c>
      <c r="L244" s="33" t="s">
        <v>2059</v>
      </c>
      <c r="M244" s="148">
        <v>1</v>
      </c>
      <c r="N244" s="35" t="s">
        <v>4532</v>
      </c>
      <c r="O244" s="9"/>
    </row>
    <row r="245" spans="1:15" ht="34.950000000000003" customHeight="1">
      <c r="A245" s="142">
        <v>241</v>
      </c>
      <c r="B245" s="26" t="str">
        <f t="shared" si="3"/>
        <v>20241ME6038K162</v>
      </c>
      <c r="C245" s="198" t="s">
        <v>4533</v>
      </c>
      <c r="D245" s="89" t="s">
        <v>4530</v>
      </c>
      <c r="E245" s="11" t="s">
        <v>4531</v>
      </c>
      <c r="F245" s="29" t="s">
        <v>41</v>
      </c>
      <c r="G245" s="37" t="s">
        <v>29</v>
      </c>
      <c r="H245" s="151" t="s">
        <v>4414</v>
      </c>
      <c r="I245" s="152"/>
      <c r="J245" s="144" t="s">
        <v>4447</v>
      </c>
      <c r="K245" s="32" t="s">
        <v>21</v>
      </c>
      <c r="L245" s="33" t="s">
        <v>2059</v>
      </c>
      <c r="M245" s="147">
        <v>2</v>
      </c>
      <c r="N245" s="35" t="s">
        <v>4532</v>
      </c>
      <c r="O245" s="146"/>
    </row>
    <row r="246" spans="1:15" ht="34.950000000000003" customHeight="1">
      <c r="A246" s="142">
        <v>242</v>
      </c>
      <c r="B246" s="26" t="str">
        <f t="shared" si="3"/>
        <v>20241ME6038K163</v>
      </c>
      <c r="C246" s="198" t="s">
        <v>4534</v>
      </c>
      <c r="D246" s="89" t="s">
        <v>4530</v>
      </c>
      <c r="E246" s="11" t="s">
        <v>4531</v>
      </c>
      <c r="F246" s="29" t="s">
        <v>41</v>
      </c>
      <c r="G246" s="37" t="s">
        <v>25</v>
      </c>
      <c r="H246" s="29" t="s">
        <v>4414</v>
      </c>
      <c r="I246" s="152"/>
      <c r="J246" s="144" t="s">
        <v>4447</v>
      </c>
      <c r="K246" s="32" t="s">
        <v>21</v>
      </c>
      <c r="L246" s="33" t="s">
        <v>2059</v>
      </c>
      <c r="M246" s="147">
        <v>3</v>
      </c>
      <c r="N246" s="35" t="s">
        <v>4532</v>
      </c>
      <c r="O246" s="146"/>
    </row>
    <row r="247" spans="1:15" ht="34.950000000000003" customHeight="1">
      <c r="A247" s="142">
        <v>243</v>
      </c>
      <c r="B247" s="26" t="str">
        <f t="shared" si="3"/>
        <v>20241ME6038K164</v>
      </c>
      <c r="C247" s="198" t="s">
        <v>4535</v>
      </c>
      <c r="D247" s="89" t="s">
        <v>4530</v>
      </c>
      <c r="E247" s="11" t="s">
        <v>4531</v>
      </c>
      <c r="F247" s="29" t="s">
        <v>41</v>
      </c>
      <c r="G247" s="37" t="s">
        <v>45</v>
      </c>
      <c r="H247" s="29" t="s">
        <v>4414</v>
      </c>
      <c r="I247" s="152"/>
      <c r="J247" s="144" t="s">
        <v>4447</v>
      </c>
      <c r="K247" s="32" t="s">
        <v>21</v>
      </c>
      <c r="L247" s="33" t="s">
        <v>2059</v>
      </c>
      <c r="M247" s="147">
        <v>4</v>
      </c>
      <c r="N247" s="35" t="s">
        <v>4532</v>
      </c>
      <c r="O247" s="146"/>
    </row>
    <row r="248" spans="1:15" ht="34.950000000000003" customHeight="1">
      <c r="A248" s="142">
        <v>244</v>
      </c>
      <c r="B248" s="26" t="str">
        <f t="shared" si="3"/>
        <v>20241ME6038K165</v>
      </c>
      <c r="C248" s="198" t="s">
        <v>4536</v>
      </c>
      <c r="D248" s="89" t="s">
        <v>4530</v>
      </c>
      <c r="E248" s="11" t="s">
        <v>4531</v>
      </c>
      <c r="F248" s="29" t="s">
        <v>41</v>
      </c>
      <c r="G248" s="37" t="s">
        <v>18</v>
      </c>
      <c r="H248" s="29" t="s">
        <v>4414</v>
      </c>
      <c r="I248" s="152"/>
      <c r="J248" s="144" t="s">
        <v>4447</v>
      </c>
      <c r="K248" s="32" t="s">
        <v>21</v>
      </c>
      <c r="L248" s="33" t="s">
        <v>2059</v>
      </c>
      <c r="M248" s="147">
        <v>5</v>
      </c>
      <c r="N248" s="35" t="s">
        <v>4532</v>
      </c>
      <c r="O248" s="146"/>
    </row>
    <row r="249" spans="1:15" ht="34.950000000000003" customHeight="1">
      <c r="A249" s="142">
        <v>245</v>
      </c>
      <c r="B249" s="26" t="str">
        <f t="shared" si="3"/>
        <v>20241ME6038K166</v>
      </c>
      <c r="C249" s="198" t="s">
        <v>4537</v>
      </c>
      <c r="D249" s="89" t="s">
        <v>4530</v>
      </c>
      <c r="E249" s="11" t="s">
        <v>4531</v>
      </c>
      <c r="F249" s="29" t="s">
        <v>41</v>
      </c>
      <c r="G249" s="37" t="s">
        <v>96</v>
      </c>
      <c r="H249" s="29" t="s">
        <v>4453</v>
      </c>
      <c r="I249" s="152"/>
      <c r="J249" s="144" t="s">
        <v>4447</v>
      </c>
      <c r="K249" s="32" t="s">
        <v>21</v>
      </c>
      <c r="L249" s="33" t="s">
        <v>2059</v>
      </c>
      <c r="M249" s="147">
        <v>6</v>
      </c>
      <c r="N249" s="35" t="s">
        <v>4532</v>
      </c>
      <c r="O249" s="146"/>
    </row>
    <row r="250" spans="1:15" ht="34.950000000000003" customHeight="1">
      <c r="A250" s="142">
        <v>246</v>
      </c>
      <c r="B250" s="26" t="str">
        <f t="shared" si="3"/>
        <v>20241MC6003K162</v>
      </c>
      <c r="C250" s="198" t="s">
        <v>4538</v>
      </c>
      <c r="D250" s="113" t="s">
        <v>1967</v>
      </c>
      <c r="E250" s="11" t="s">
        <v>1372</v>
      </c>
      <c r="F250" s="29" t="s">
        <v>41</v>
      </c>
      <c r="G250" s="37" t="s">
        <v>42</v>
      </c>
      <c r="H250" s="29" t="s">
        <v>4539</v>
      </c>
      <c r="I250" s="9"/>
      <c r="J250" s="144" t="s">
        <v>4447</v>
      </c>
      <c r="K250" s="32" t="s">
        <v>21</v>
      </c>
      <c r="L250" s="33" t="s">
        <v>2059</v>
      </c>
      <c r="M250" s="148">
        <v>2</v>
      </c>
      <c r="N250" s="35" t="s">
        <v>4499</v>
      </c>
      <c r="O250" s="9"/>
    </row>
    <row r="251" spans="1:15" ht="34.950000000000003" customHeight="1">
      <c r="A251" s="142">
        <v>247</v>
      </c>
      <c r="B251" s="26" t="str">
        <f t="shared" si="3"/>
        <v>20241MC6003K1611</v>
      </c>
      <c r="C251" s="198" t="s">
        <v>4540</v>
      </c>
      <c r="D251" s="113" t="s">
        <v>1967</v>
      </c>
      <c r="E251" s="11" t="s">
        <v>1372</v>
      </c>
      <c r="F251" s="29" t="s">
        <v>75</v>
      </c>
      <c r="G251" s="37" t="s">
        <v>42</v>
      </c>
      <c r="H251" s="29" t="s">
        <v>4539</v>
      </c>
      <c r="I251" s="9"/>
      <c r="J251" s="144" t="s">
        <v>4447</v>
      </c>
      <c r="K251" s="32" t="s">
        <v>21</v>
      </c>
      <c r="L251" s="33" t="s">
        <v>2059</v>
      </c>
      <c r="M251" s="148">
        <v>11</v>
      </c>
      <c r="N251" s="35" t="s">
        <v>4499</v>
      </c>
      <c r="O251" s="9"/>
    </row>
    <row r="252" spans="1:15" ht="34.950000000000003" customHeight="1">
      <c r="A252" s="142">
        <v>248</v>
      </c>
      <c r="B252" s="26" t="str">
        <f t="shared" si="3"/>
        <v>20241MC6003K163</v>
      </c>
      <c r="C252" s="198" t="s">
        <v>4541</v>
      </c>
      <c r="D252" s="113" t="s">
        <v>1967</v>
      </c>
      <c r="E252" s="11" t="s">
        <v>1372</v>
      </c>
      <c r="F252" s="29" t="s">
        <v>41</v>
      </c>
      <c r="G252" s="37" t="s">
        <v>29</v>
      </c>
      <c r="H252" s="150" t="s">
        <v>4542</v>
      </c>
      <c r="I252" s="152"/>
      <c r="J252" s="144" t="s">
        <v>4447</v>
      </c>
      <c r="K252" s="32" t="s">
        <v>21</v>
      </c>
      <c r="L252" s="33" t="s">
        <v>2059</v>
      </c>
      <c r="M252" s="149">
        <v>3</v>
      </c>
      <c r="N252" s="35" t="s">
        <v>4499</v>
      </c>
      <c r="O252" s="146"/>
    </row>
    <row r="253" spans="1:15" ht="34.950000000000003" customHeight="1">
      <c r="A253" s="142">
        <v>249</v>
      </c>
      <c r="B253" s="26" t="str">
        <f t="shared" si="3"/>
        <v>20241MC6003K1612</v>
      </c>
      <c r="C253" s="198" t="s">
        <v>4543</v>
      </c>
      <c r="D253" s="121" t="s">
        <v>1967</v>
      </c>
      <c r="E253" s="11" t="s">
        <v>1372</v>
      </c>
      <c r="F253" s="29" t="s">
        <v>75</v>
      </c>
      <c r="G253" s="37" t="s">
        <v>29</v>
      </c>
      <c r="H253" s="150" t="s">
        <v>4542</v>
      </c>
      <c r="I253" s="152"/>
      <c r="J253" s="144" t="s">
        <v>4447</v>
      </c>
      <c r="K253" s="32" t="s">
        <v>21</v>
      </c>
      <c r="L253" s="33" t="s">
        <v>2059</v>
      </c>
      <c r="M253" s="149">
        <v>12</v>
      </c>
      <c r="N253" s="35" t="s">
        <v>4499</v>
      </c>
      <c r="O253" s="146"/>
    </row>
    <row r="254" spans="1:15" ht="34.950000000000003" customHeight="1">
      <c r="A254" s="142">
        <v>250</v>
      </c>
      <c r="B254" s="26" t="str">
        <f t="shared" si="3"/>
        <v>20241MC6003K165</v>
      </c>
      <c r="C254" s="198" t="s">
        <v>4544</v>
      </c>
      <c r="D254" s="89" t="s">
        <v>1967</v>
      </c>
      <c r="E254" s="11" t="s">
        <v>1372</v>
      </c>
      <c r="F254" s="29" t="s">
        <v>41</v>
      </c>
      <c r="G254" s="37" t="s">
        <v>25</v>
      </c>
      <c r="H254" s="29" t="s">
        <v>4545</v>
      </c>
      <c r="I254" s="152"/>
      <c r="J254" s="144" t="s">
        <v>4447</v>
      </c>
      <c r="K254" s="32" t="s">
        <v>21</v>
      </c>
      <c r="L254" s="33" t="s">
        <v>2059</v>
      </c>
      <c r="M254" s="149">
        <v>5</v>
      </c>
      <c r="N254" s="35" t="s">
        <v>4499</v>
      </c>
      <c r="O254" s="146"/>
    </row>
    <row r="255" spans="1:15" ht="34.950000000000003" customHeight="1">
      <c r="A255" s="142">
        <v>251</v>
      </c>
      <c r="B255" s="26" t="str">
        <f t="shared" si="3"/>
        <v>20241MC6003K1613</v>
      </c>
      <c r="C255" s="198" t="s">
        <v>4546</v>
      </c>
      <c r="D255" s="89" t="s">
        <v>1967</v>
      </c>
      <c r="E255" s="11" t="s">
        <v>1372</v>
      </c>
      <c r="F255" s="29" t="s">
        <v>75</v>
      </c>
      <c r="G255" s="37" t="s">
        <v>25</v>
      </c>
      <c r="H255" s="29" t="s">
        <v>4545</v>
      </c>
      <c r="I255" s="152"/>
      <c r="J255" s="144" t="s">
        <v>4447</v>
      </c>
      <c r="K255" s="32" t="s">
        <v>21</v>
      </c>
      <c r="L255" s="33" t="s">
        <v>2059</v>
      </c>
      <c r="M255" s="149">
        <v>13</v>
      </c>
      <c r="N255" s="35" t="s">
        <v>4499</v>
      </c>
      <c r="O255" s="146"/>
    </row>
    <row r="256" spans="1:15" ht="34.950000000000003" customHeight="1">
      <c r="A256" s="142">
        <v>252</v>
      </c>
      <c r="B256" s="26" t="str">
        <f t="shared" si="3"/>
        <v>20241MC6003K167</v>
      </c>
      <c r="C256" s="198" t="s">
        <v>4547</v>
      </c>
      <c r="D256" s="89" t="s">
        <v>1967</v>
      </c>
      <c r="E256" s="11" t="s">
        <v>1372</v>
      </c>
      <c r="F256" s="29" t="s">
        <v>41</v>
      </c>
      <c r="G256" s="37" t="s">
        <v>45</v>
      </c>
      <c r="H256" s="29" t="s">
        <v>4548</v>
      </c>
      <c r="I256" s="152"/>
      <c r="J256" s="144" t="s">
        <v>4447</v>
      </c>
      <c r="K256" s="32" t="s">
        <v>21</v>
      </c>
      <c r="L256" s="33" t="s">
        <v>2059</v>
      </c>
      <c r="M256" s="149">
        <v>7</v>
      </c>
      <c r="N256" s="35" t="s">
        <v>4499</v>
      </c>
      <c r="O256" s="146"/>
    </row>
    <row r="257" spans="1:15" ht="34.950000000000003" customHeight="1">
      <c r="A257" s="142">
        <v>253</v>
      </c>
      <c r="B257" s="26" t="str">
        <f t="shared" si="3"/>
        <v>20241MC6003K1614</v>
      </c>
      <c r="C257" s="198" t="s">
        <v>4549</v>
      </c>
      <c r="D257" s="89" t="s">
        <v>1967</v>
      </c>
      <c r="E257" s="11" t="s">
        <v>1372</v>
      </c>
      <c r="F257" s="29" t="s">
        <v>75</v>
      </c>
      <c r="G257" s="37" t="s">
        <v>45</v>
      </c>
      <c r="H257" s="29" t="s">
        <v>4548</v>
      </c>
      <c r="I257" s="152"/>
      <c r="J257" s="144" t="s">
        <v>4447</v>
      </c>
      <c r="K257" s="32" t="s">
        <v>21</v>
      </c>
      <c r="L257" s="33" t="s">
        <v>2059</v>
      </c>
      <c r="M257" s="149">
        <v>14</v>
      </c>
      <c r="N257" s="35" t="s">
        <v>4499</v>
      </c>
      <c r="O257" s="146"/>
    </row>
    <row r="258" spans="1:15" ht="34.950000000000003" customHeight="1">
      <c r="A258" s="142">
        <v>254</v>
      </c>
      <c r="B258" s="26" t="str">
        <f t="shared" si="3"/>
        <v>20241MC6003K168</v>
      </c>
      <c r="C258" s="198" t="s">
        <v>4550</v>
      </c>
      <c r="D258" s="89" t="s">
        <v>1967</v>
      </c>
      <c r="E258" s="11" t="s">
        <v>1372</v>
      </c>
      <c r="F258" s="29" t="s">
        <v>41</v>
      </c>
      <c r="G258" s="37" t="s">
        <v>18</v>
      </c>
      <c r="H258" s="29" t="s">
        <v>4551</v>
      </c>
      <c r="I258" s="152"/>
      <c r="J258" s="144" t="s">
        <v>4447</v>
      </c>
      <c r="K258" s="32" t="s">
        <v>21</v>
      </c>
      <c r="L258" s="33" t="s">
        <v>2059</v>
      </c>
      <c r="M258" s="149">
        <v>8</v>
      </c>
      <c r="N258" s="35" t="s">
        <v>4499</v>
      </c>
      <c r="O258" s="146"/>
    </row>
    <row r="259" spans="1:15" ht="34.950000000000003" customHeight="1">
      <c r="A259" s="142">
        <v>255</v>
      </c>
      <c r="B259" s="26" t="str">
        <f t="shared" si="3"/>
        <v>20241MC6003K1615</v>
      </c>
      <c r="C259" s="198" t="s">
        <v>4552</v>
      </c>
      <c r="D259" s="89" t="s">
        <v>1967</v>
      </c>
      <c r="E259" s="11" t="s">
        <v>1372</v>
      </c>
      <c r="F259" s="29" t="s">
        <v>75</v>
      </c>
      <c r="G259" s="37" t="s">
        <v>18</v>
      </c>
      <c r="H259" s="29" t="s">
        <v>4551</v>
      </c>
      <c r="I259" s="152"/>
      <c r="J259" s="144" t="s">
        <v>4447</v>
      </c>
      <c r="K259" s="32" t="s">
        <v>21</v>
      </c>
      <c r="L259" s="33" t="s">
        <v>2059</v>
      </c>
      <c r="M259" s="149">
        <v>15</v>
      </c>
      <c r="N259" s="35" t="s">
        <v>4499</v>
      </c>
      <c r="O259" s="146"/>
    </row>
    <row r="260" spans="1:15" ht="34.950000000000003" customHeight="1">
      <c r="A260" s="142">
        <v>256</v>
      </c>
      <c r="B260" s="26" t="str">
        <f t="shared" si="3"/>
        <v>20241MC6003K169</v>
      </c>
      <c r="C260" s="198" t="s">
        <v>4553</v>
      </c>
      <c r="D260" s="89" t="s">
        <v>1967</v>
      </c>
      <c r="E260" s="11" t="s">
        <v>1372</v>
      </c>
      <c r="F260" s="29" t="s">
        <v>41</v>
      </c>
      <c r="G260" s="37" t="s">
        <v>96</v>
      </c>
      <c r="H260" s="29" t="s">
        <v>4414</v>
      </c>
      <c r="I260" s="152"/>
      <c r="J260" s="144" t="s">
        <v>4447</v>
      </c>
      <c r="K260" s="32" t="s">
        <v>21</v>
      </c>
      <c r="L260" s="33" t="s">
        <v>2059</v>
      </c>
      <c r="M260" s="149">
        <v>9</v>
      </c>
      <c r="N260" s="35" t="s">
        <v>4499</v>
      </c>
      <c r="O260" s="146"/>
    </row>
    <row r="261" spans="1:15" ht="34.950000000000003" customHeight="1">
      <c r="A261" s="142">
        <v>257</v>
      </c>
      <c r="B261" s="26" t="str">
        <f t="shared" ref="B261:B324" si="4">CONCATENATE(20241,$D261,"K16",$M261)</f>
        <v>20241MC6003K1616</v>
      </c>
      <c r="C261" s="198" t="s">
        <v>4554</v>
      </c>
      <c r="D261" s="89" t="s">
        <v>1967</v>
      </c>
      <c r="E261" s="11" t="s">
        <v>1372</v>
      </c>
      <c r="F261" s="29" t="s">
        <v>75</v>
      </c>
      <c r="G261" s="37" t="s">
        <v>96</v>
      </c>
      <c r="H261" s="29" t="s">
        <v>4414</v>
      </c>
      <c r="I261" s="152"/>
      <c r="J261" s="144" t="s">
        <v>4447</v>
      </c>
      <c r="K261" s="32" t="s">
        <v>21</v>
      </c>
      <c r="L261" s="33" t="s">
        <v>2059</v>
      </c>
      <c r="M261" s="149">
        <v>16</v>
      </c>
      <c r="N261" s="35" t="s">
        <v>4499</v>
      </c>
      <c r="O261" s="146"/>
    </row>
    <row r="262" spans="1:15" ht="34.950000000000003" customHeight="1">
      <c r="A262" s="142">
        <v>258</v>
      </c>
      <c r="B262" s="26" t="str">
        <f t="shared" si="4"/>
        <v>20241MC6004K161</v>
      </c>
      <c r="C262" s="198" t="s">
        <v>4555</v>
      </c>
      <c r="D262" s="113" t="s">
        <v>1968</v>
      </c>
      <c r="E262" s="11" t="s">
        <v>1382</v>
      </c>
      <c r="F262" s="29" t="s">
        <v>41</v>
      </c>
      <c r="G262" s="37" t="s">
        <v>42</v>
      </c>
      <c r="H262" s="29" t="s">
        <v>4433</v>
      </c>
      <c r="I262" s="9"/>
      <c r="J262" s="144" t="s">
        <v>4447</v>
      </c>
      <c r="K262" s="32" t="s">
        <v>21</v>
      </c>
      <c r="L262" s="33" t="s">
        <v>2059</v>
      </c>
      <c r="M262" s="148">
        <v>1</v>
      </c>
      <c r="N262" s="35" t="s">
        <v>4499</v>
      </c>
      <c r="O262" s="9"/>
    </row>
    <row r="263" spans="1:15" ht="34.950000000000003" customHeight="1">
      <c r="A263" s="142">
        <v>259</v>
      </c>
      <c r="B263" s="26" t="str">
        <f t="shared" si="4"/>
        <v>20241MC6004K162</v>
      </c>
      <c r="C263" s="198" t="s">
        <v>4556</v>
      </c>
      <c r="D263" s="89" t="s">
        <v>1968</v>
      </c>
      <c r="E263" s="11" t="s">
        <v>1382</v>
      </c>
      <c r="F263" s="29" t="s">
        <v>41</v>
      </c>
      <c r="G263" s="37" t="s">
        <v>29</v>
      </c>
      <c r="H263" s="29" t="s">
        <v>4433</v>
      </c>
      <c r="I263" s="152"/>
      <c r="J263" s="144" t="s">
        <v>4447</v>
      </c>
      <c r="K263" s="32" t="s">
        <v>21</v>
      </c>
      <c r="L263" s="33" t="s">
        <v>2059</v>
      </c>
      <c r="M263" s="147">
        <v>2</v>
      </c>
      <c r="N263" s="35" t="s">
        <v>4499</v>
      </c>
      <c r="O263" s="146"/>
    </row>
    <row r="264" spans="1:15" ht="34.950000000000003" customHeight="1">
      <c r="A264" s="142">
        <v>260</v>
      </c>
      <c r="B264" s="26" t="str">
        <f t="shared" si="4"/>
        <v>20241MC6004K165</v>
      </c>
      <c r="C264" s="198" t="s">
        <v>4557</v>
      </c>
      <c r="D264" s="89" t="s">
        <v>1968</v>
      </c>
      <c r="E264" s="11" t="s">
        <v>1382</v>
      </c>
      <c r="F264" s="29" t="s">
        <v>75</v>
      </c>
      <c r="G264" s="37" t="s">
        <v>29</v>
      </c>
      <c r="H264" s="29" t="s">
        <v>4433</v>
      </c>
      <c r="I264" s="152"/>
      <c r="J264" s="144" t="s">
        <v>4447</v>
      </c>
      <c r="K264" s="32" t="s">
        <v>21</v>
      </c>
      <c r="L264" s="33" t="s">
        <v>2059</v>
      </c>
      <c r="M264" s="147">
        <v>5</v>
      </c>
      <c r="N264" s="35" t="s">
        <v>4499</v>
      </c>
      <c r="O264" s="146"/>
    </row>
    <row r="265" spans="1:15" ht="34.950000000000003" customHeight="1">
      <c r="A265" s="142">
        <v>261</v>
      </c>
      <c r="B265" s="26" t="str">
        <f t="shared" si="4"/>
        <v>20241MC6004K163</v>
      </c>
      <c r="C265" s="198" t="s">
        <v>4558</v>
      </c>
      <c r="D265" s="89" t="s">
        <v>1968</v>
      </c>
      <c r="E265" s="11" t="s">
        <v>1382</v>
      </c>
      <c r="F265" s="29" t="s">
        <v>41</v>
      </c>
      <c r="G265" s="37" t="s">
        <v>25</v>
      </c>
      <c r="H265" s="29" t="s">
        <v>4433</v>
      </c>
      <c r="I265" s="152"/>
      <c r="J265" s="144" t="s">
        <v>4447</v>
      </c>
      <c r="K265" s="32" t="s">
        <v>21</v>
      </c>
      <c r="L265" s="33" t="s">
        <v>2059</v>
      </c>
      <c r="M265" s="147">
        <v>3</v>
      </c>
      <c r="N265" s="35" t="s">
        <v>4499</v>
      </c>
      <c r="O265" s="146"/>
    </row>
    <row r="266" spans="1:15" ht="34.950000000000003" customHeight="1">
      <c r="A266" s="142">
        <v>262</v>
      </c>
      <c r="B266" s="26" t="str">
        <f t="shared" si="4"/>
        <v>20241ME6039K1613</v>
      </c>
      <c r="C266" s="198" t="s">
        <v>4559</v>
      </c>
      <c r="D266" s="89" t="s">
        <v>4435</v>
      </c>
      <c r="E266" s="11" t="s">
        <v>4436</v>
      </c>
      <c r="F266" s="29" t="s">
        <v>75</v>
      </c>
      <c r="G266" s="37" t="s">
        <v>18</v>
      </c>
      <c r="H266" s="29" t="s">
        <v>4414</v>
      </c>
      <c r="I266" s="152"/>
      <c r="J266" s="144" t="s">
        <v>4447</v>
      </c>
      <c r="K266" s="32" t="s">
        <v>21</v>
      </c>
      <c r="L266" s="33" t="s">
        <v>2059</v>
      </c>
      <c r="M266" s="147">
        <v>13</v>
      </c>
      <c r="N266" s="35" t="s">
        <v>4499</v>
      </c>
      <c r="O266" s="146"/>
    </row>
    <row r="267" spans="1:15" ht="34.950000000000003" customHeight="1">
      <c r="A267" s="142">
        <v>263</v>
      </c>
      <c r="B267" s="26" t="str">
        <f t="shared" si="4"/>
        <v>20241IT6004K164</v>
      </c>
      <c r="C267" s="198" t="s">
        <v>4560</v>
      </c>
      <c r="D267" s="89" t="s">
        <v>4561</v>
      </c>
      <c r="E267" s="11" t="s">
        <v>4562</v>
      </c>
      <c r="F267" s="29" t="s">
        <v>65</v>
      </c>
      <c r="G267" s="37" t="s">
        <v>25</v>
      </c>
      <c r="H267" s="113" t="s">
        <v>4563</v>
      </c>
      <c r="I267" s="152"/>
      <c r="J267" s="144" t="s">
        <v>2905</v>
      </c>
      <c r="K267" s="32" t="s">
        <v>21</v>
      </c>
      <c r="L267" s="33" t="s">
        <v>2059</v>
      </c>
      <c r="M267" s="149">
        <v>4</v>
      </c>
      <c r="N267" s="35"/>
      <c r="O267" s="146"/>
    </row>
    <row r="268" spans="1:15" ht="34.950000000000003" customHeight="1">
      <c r="A268" s="142">
        <v>264</v>
      </c>
      <c r="B268" s="26" t="str">
        <f t="shared" si="4"/>
        <v>20241IT6013K161</v>
      </c>
      <c r="C268" s="198" t="s">
        <v>4564</v>
      </c>
      <c r="D268" s="89" t="s">
        <v>4565</v>
      </c>
      <c r="E268" s="11" t="s">
        <v>388</v>
      </c>
      <c r="F268" s="29" t="s">
        <v>28</v>
      </c>
      <c r="G268" s="37" t="s">
        <v>18</v>
      </c>
      <c r="H268" s="113" t="s">
        <v>4563</v>
      </c>
      <c r="I268" s="152"/>
      <c r="J268" s="144" t="s">
        <v>2905</v>
      </c>
      <c r="K268" s="32" t="s">
        <v>21</v>
      </c>
      <c r="L268" s="33" t="s">
        <v>2059</v>
      </c>
      <c r="M268" s="147">
        <v>1</v>
      </c>
      <c r="N268" s="35"/>
      <c r="O268" s="146"/>
    </row>
    <row r="269" spans="1:15" ht="34.950000000000003" customHeight="1">
      <c r="A269" s="142">
        <v>265</v>
      </c>
      <c r="B269" s="26" t="str">
        <f t="shared" si="4"/>
        <v>20241IT6021K163</v>
      </c>
      <c r="C269" s="198" t="s">
        <v>4566</v>
      </c>
      <c r="D269" s="113" t="s">
        <v>4567</v>
      </c>
      <c r="E269" s="11" t="s">
        <v>4568</v>
      </c>
      <c r="F269" s="29" t="s">
        <v>65</v>
      </c>
      <c r="G269" s="37" t="s">
        <v>29</v>
      </c>
      <c r="H269" s="113" t="s">
        <v>4563</v>
      </c>
      <c r="I269" s="152"/>
      <c r="J269" s="144" t="s">
        <v>2905</v>
      </c>
      <c r="K269" s="32" t="s">
        <v>21</v>
      </c>
      <c r="L269" s="33" t="s">
        <v>2059</v>
      </c>
      <c r="M269" s="147">
        <v>3</v>
      </c>
      <c r="N269" s="35"/>
      <c r="O269" s="146"/>
    </row>
    <row r="270" spans="1:15" ht="34.950000000000003" customHeight="1">
      <c r="A270" s="142">
        <v>266</v>
      </c>
      <c r="B270" s="26" t="str">
        <f t="shared" si="4"/>
        <v>20241IT6029K164</v>
      </c>
      <c r="C270" s="198" t="s">
        <v>4569</v>
      </c>
      <c r="D270" s="89" t="s">
        <v>1796</v>
      </c>
      <c r="E270" s="11" t="s">
        <v>420</v>
      </c>
      <c r="F270" s="29" t="s">
        <v>65</v>
      </c>
      <c r="G270" s="37" t="s">
        <v>45</v>
      </c>
      <c r="H270" s="113" t="s">
        <v>4563</v>
      </c>
      <c r="I270" s="152"/>
      <c r="J270" s="144" t="s">
        <v>2905</v>
      </c>
      <c r="K270" s="32" t="s">
        <v>21</v>
      </c>
      <c r="L270" s="33" t="s">
        <v>2059</v>
      </c>
      <c r="M270" s="147">
        <v>4</v>
      </c>
      <c r="N270" s="35"/>
      <c r="O270" s="146"/>
    </row>
    <row r="271" spans="1:15" ht="34.950000000000003" customHeight="1">
      <c r="A271" s="142">
        <v>267</v>
      </c>
      <c r="B271" s="26" t="str">
        <f t="shared" si="4"/>
        <v>20241IT6034K164</v>
      </c>
      <c r="C271" s="198" t="s">
        <v>4570</v>
      </c>
      <c r="D271" s="113" t="s">
        <v>4571</v>
      </c>
      <c r="E271" s="11" t="s">
        <v>4572</v>
      </c>
      <c r="F271" s="29" t="s">
        <v>65</v>
      </c>
      <c r="G271" s="37" t="s">
        <v>42</v>
      </c>
      <c r="H271" s="113" t="s">
        <v>4563</v>
      </c>
      <c r="I271" s="9"/>
      <c r="J271" s="144" t="s">
        <v>2905</v>
      </c>
      <c r="K271" s="32" t="s">
        <v>21</v>
      </c>
      <c r="L271" s="33" t="s">
        <v>2059</v>
      </c>
      <c r="M271" s="148">
        <v>4</v>
      </c>
      <c r="N271" s="35"/>
      <c r="O271" s="9"/>
    </row>
    <row r="272" spans="1:15" ht="34.950000000000003" customHeight="1">
      <c r="A272" s="142">
        <v>268</v>
      </c>
      <c r="B272" s="26" t="str">
        <f t="shared" si="4"/>
        <v>20241IT6044K161</v>
      </c>
      <c r="C272" s="198" t="s">
        <v>4573</v>
      </c>
      <c r="D272" s="89" t="s">
        <v>1859</v>
      </c>
      <c r="E272" s="11" t="s">
        <v>746</v>
      </c>
      <c r="F272" s="29" t="s">
        <v>65</v>
      </c>
      <c r="G272" s="37" t="s">
        <v>96</v>
      </c>
      <c r="H272" s="113" t="s">
        <v>4563</v>
      </c>
      <c r="I272" s="152"/>
      <c r="J272" s="144" t="s">
        <v>2905</v>
      </c>
      <c r="K272" s="32" t="s">
        <v>21</v>
      </c>
      <c r="L272" s="33" t="s">
        <v>2059</v>
      </c>
      <c r="M272" s="147">
        <v>1</v>
      </c>
      <c r="N272" s="35"/>
      <c r="O272" s="146"/>
    </row>
    <row r="273" spans="1:15" ht="34.950000000000003" customHeight="1">
      <c r="A273" s="142">
        <v>269</v>
      </c>
      <c r="B273" s="26" t="str">
        <f t="shared" si="4"/>
        <v>20241IT6004K165</v>
      </c>
      <c r="C273" s="198" t="s">
        <v>4574</v>
      </c>
      <c r="D273" s="89" t="s">
        <v>4561</v>
      </c>
      <c r="E273" s="11" t="s">
        <v>4562</v>
      </c>
      <c r="F273" s="29" t="s">
        <v>102</v>
      </c>
      <c r="G273" s="37" t="s">
        <v>25</v>
      </c>
      <c r="H273" s="113" t="s">
        <v>4563</v>
      </c>
      <c r="I273" s="152"/>
      <c r="J273" s="144" t="s">
        <v>2905</v>
      </c>
      <c r="K273" s="32" t="s">
        <v>21</v>
      </c>
      <c r="L273" s="33" t="s">
        <v>2059</v>
      </c>
      <c r="M273" s="149">
        <v>5</v>
      </c>
      <c r="N273" s="35"/>
      <c r="O273" s="146"/>
    </row>
    <row r="274" spans="1:15" ht="34.950000000000003" customHeight="1">
      <c r="A274" s="142">
        <v>270</v>
      </c>
      <c r="B274" s="26" t="str">
        <f t="shared" si="4"/>
        <v>20241FE6071K161</v>
      </c>
      <c r="C274" s="198" t="s">
        <v>4575</v>
      </c>
      <c r="D274" s="113" t="s">
        <v>4576</v>
      </c>
      <c r="E274" s="11" t="s">
        <v>4577</v>
      </c>
      <c r="F274" s="29" t="s">
        <v>41</v>
      </c>
      <c r="G274" s="37" t="s">
        <v>29</v>
      </c>
      <c r="H274" s="29" t="s">
        <v>4578</v>
      </c>
      <c r="I274" s="152"/>
      <c r="J274" s="144" t="s">
        <v>2905</v>
      </c>
      <c r="K274" s="32" t="s">
        <v>21</v>
      </c>
      <c r="L274" s="33" t="s">
        <v>2059</v>
      </c>
      <c r="M274" s="147">
        <v>1</v>
      </c>
      <c r="N274" s="35" t="s">
        <v>4578</v>
      </c>
      <c r="O274" s="146"/>
    </row>
    <row r="275" spans="1:15" ht="34.950000000000003" customHeight="1">
      <c r="A275" s="142">
        <v>271</v>
      </c>
      <c r="B275" s="26" t="str">
        <f t="shared" si="4"/>
        <v>20241IT6061K162</v>
      </c>
      <c r="C275" s="198" t="s">
        <v>4579</v>
      </c>
      <c r="D275" s="89" t="s">
        <v>4580</v>
      </c>
      <c r="E275" s="11" t="s">
        <v>4581</v>
      </c>
      <c r="F275" s="29" t="s">
        <v>102</v>
      </c>
      <c r="G275" s="37" t="s">
        <v>96</v>
      </c>
      <c r="H275" s="113" t="s">
        <v>4563</v>
      </c>
      <c r="I275" s="152"/>
      <c r="J275" s="144" t="s">
        <v>2905</v>
      </c>
      <c r="K275" s="32" t="s">
        <v>21</v>
      </c>
      <c r="L275" s="33" t="s">
        <v>2059</v>
      </c>
      <c r="M275" s="147">
        <v>2</v>
      </c>
      <c r="N275" s="35">
        <v>0</v>
      </c>
      <c r="O275" s="146"/>
    </row>
    <row r="276" spans="1:15" ht="34.950000000000003" customHeight="1">
      <c r="A276" s="142">
        <v>272</v>
      </c>
      <c r="B276" s="26" t="str">
        <f t="shared" si="4"/>
        <v>20241IT6013K163</v>
      </c>
      <c r="C276" s="198" t="s">
        <v>4582</v>
      </c>
      <c r="D276" s="89" t="s">
        <v>4565</v>
      </c>
      <c r="E276" s="11" t="s">
        <v>388</v>
      </c>
      <c r="F276" s="29" t="s">
        <v>71</v>
      </c>
      <c r="G276" s="37" t="s">
        <v>18</v>
      </c>
      <c r="H276" s="113" t="s">
        <v>4563</v>
      </c>
      <c r="I276" s="152"/>
      <c r="J276" s="144" t="s">
        <v>2905</v>
      </c>
      <c r="K276" s="32" t="s">
        <v>21</v>
      </c>
      <c r="L276" s="33" t="s">
        <v>2059</v>
      </c>
      <c r="M276" s="147">
        <v>3</v>
      </c>
      <c r="N276" s="35">
        <v>0</v>
      </c>
      <c r="O276" s="146"/>
    </row>
    <row r="277" spans="1:15" ht="34.950000000000003" customHeight="1">
      <c r="A277" s="142">
        <v>273</v>
      </c>
      <c r="B277" s="26" t="str">
        <f t="shared" si="4"/>
        <v>20241IT6021K165</v>
      </c>
      <c r="C277" s="198" t="s">
        <v>4583</v>
      </c>
      <c r="D277" s="113" t="s">
        <v>4567</v>
      </c>
      <c r="E277" s="11" t="s">
        <v>4568</v>
      </c>
      <c r="F277" s="29" t="s">
        <v>102</v>
      </c>
      <c r="G277" s="37" t="s">
        <v>29</v>
      </c>
      <c r="H277" s="113" t="s">
        <v>4563</v>
      </c>
      <c r="I277" s="152"/>
      <c r="J277" s="144" t="s">
        <v>2905</v>
      </c>
      <c r="K277" s="32" t="s">
        <v>21</v>
      </c>
      <c r="L277" s="33" t="s">
        <v>2059</v>
      </c>
      <c r="M277" s="147">
        <v>5</v>
      </c>
      <c r="N277" s="35">
        <v>0</v>
      </c>
      <c r="O277" s="146"/>
    </row>
    <row r="278" spans="1:15" ht="34.950000000000003" customHeight="1">
      <c r="A278" s="142">
        <v>274</v>
      </c>
      <c r="B278" s="26" t="str">
        <f t="shared" si="4"/>
        <v>20241IT6029K165</v>
      </c>
      <c r="C278" s="198" t="s">
        <v>4584</v>
      </c>
      <c r="D278" s="89" t="s">
        <v>1796</v>
      </c>
      <c r="E278" s="11" t="s">
        <v>420</v>
      </c>
      <c r="F278" s="29" t="s">
        <v>102</v>
      </c>
      <c r="G278" s="37" t="s">
        <v>45</v>
      </c>
      <c r="H278" s="113" t="s">
        <v>4563</v>
      </c>
      <c r="I278" s="152"/>
      <c r="J278" s="144" t="s">
        <v>2905</v>
      </c>
      <c r="K278" s="32" t="s">
        <v>21</v>
      </c>
      <c r="L278" s="33" t="s">
        <v>2059</v>
      </c>
      <c r="M278" s="147">
        <v>5</v>
      </c>
      <c r="N278" s="35">
        <v>0</v>
      </c>
      <c r="O278" s="146"/>
    </row>
    <row r="279" spans="1:15" ht="34.950000000000003" customHeight="1">
      <c r="A279" s="142">
        <v>275</v>
      </c>
      <c r="B279" s="26" t="str">
        <f t="shared" si="4"/>
        <v>20241IT6034K166</v>
      </c>
      <c r="C279" s="198" t="s">
        <v>4585</v>
      </c>
      <c r="D279" s="113" t="s">
        <v>4571</v>
      </c>
      <c r="E279" s="11" t="s">
        <v>4572</v>
      </c>
      <c r="F279" s="29" t="s">
        <v>102</v>
      </c>
      <c r="G279" s="37" t="s">
        <v>42</v>
      </c>
      <c r="H279" s="113" t="s">
        <v>4563</v>
      </c>
      <c r="I279" s="9"/>
      <c r="J279" s="144" t="s">
        <v>2905</v>
      </c>
      <c r="K279" s="32" t="s">
        <v>21</v>
      </c>
      <c r="L279" s="33" t="s">
        <v>2059</v>
      </c>
      <c r="M279" s="148">
        <v>6</v>
      </c>
      <c r="N279" s="35">
        <v>0</v>
      </c>
      <c r="O279" s="9"/>
    </row>
    <row r="280" spans="1:15" ht="34.950000000000003" customHeight="1">
      <c r="A280" s="142">
        <v>276</v>
      </c>
      <c r="B280" s="26" t="str">
        <f t="shared" si="4"/>
        <v>20241IT6004K161</v>
      </c>
      <c r="C280" s="198" t="s">
        <v>4586</v>
      </c>
      <c r="D280" s="113" t="s">
        <v>4561</v>
      </c>
      <c r="E280" s="11" t="s">
        <v>4562</v>
      </c>
      <c r="F280" s="29" t="s">
        <v>68</v>
      </c>
      <c r="G280" s="37" t="s">
        <v>42</v>
      </c>
      <c r="H280" s="113" t="s">
        <v>4587</v>
      </c>
      <c r="I280" s="9"/>
      <c r="J280" s="144" t="s">
        <v>2905</v>
      </c>
      <c r="K280" s="32" t="s">
        <v>21</v>
      </c>
      <c r="L280" s="33" t="s">
        <v>2059</v>
      </c>
      <c r="M280" s="148">
        <v>1</v>
      </c>
      <c r="N280" s="35">
        <v>0</v>
      </c>
      <c r="O280" s="9"/>
    </row>
    <row r="281" spans="1:15" ht="34.950000000000003" customHeight="1">
      <c r="A281" s="142">
        <v>277</v>
      </c>
      <c r="B281" s="26" t="str">
        <f t="shared" si="4"/>
        <v>20241IT6122K163</v>
      </c>
      <c r="C281" s="198" t="s">
        <v>4588</v>
      </c>
      <c r="D281" s="89" t="s">
        <v>4589</v>
      </c>
      <c r="E281" s="11" t="s">
        <v>4577</v>
      </c>
      <c r="F281" s="29" t="s">
        <v>75</v>
      </c>
      <c r="G281" s="37" t="s">
        <v>42</v>
      </c>
      <c r="H281" s="29" t="s">
        <v>4578</v>
      </c>
      <c r="I281" s="143"/>
      <c r="J281" s="144" t="s">
        <v>2905</v>
      </c>
      <c r="K281" s="32" t="s">
        <v>21</v>
      </c>
      <c r="L281" s="33" t="s">
        <v>2059</v>
      </c>
      <c r="M281" s="145">
        <v>3</v>
      </c>
      <c r="N281" s="35" t="s">
        <v>4578</v>
      </c>
      <c r="O281" s="143"/>
    </row>
    <row r="282" spans="1:15" ht="34.950000000000003" customHeight="1">
      <c r="A282" s="142">
        <v>278</v>
      </c>
      <c r="B282" s="26" t="str">
        <f t="shared" si="4"/>
        <v>20241IT6021K161</v>
      </c>
      <c r="C282" s="198" t="s">
        <v>4590</v>
      </c>
      <c r="D282" s="89" t="s">
        <v>4567</v>
      </c>
      <c r="E282" s="11" t="s">
        <v>4568</v>
      </c>
      <c r="F282" s="29" t="s">
        <v>68</v>
      </c>
      <c r="G282" s="37" t="s">
        <v>18</v>
      </c>
      <c r="H282" s="113" t="s">
        <v>4587</v>
      </c>
      <c r="I282" s="152"/>
      <c r="J282" s="144" t="s">
        <v>2905</v>
      </c>
      <c r="K282" s="32" t="s">
        <v>21</v>
      </c>
      <c r="L282" s="33" t="s">
        <v>2059</v>
      </c>
      <c r="M282" s="147">
        <v>1</v>
      </c>
      <c r="N282" s="35">
        <v>0</v>
      </c>
      <c r="O282" s="146"/>
    </row>
    <row r="283" spans="1:15" ht="34.950000000000003" customHeight="1">
      <c r="A283" s="142">
        <v>279</v>
      </c>
      <c r="B283" s="26" t="str">
        <f t="shared" si="4"/>
        <v>20241IT6030K161</v>
      </c>
      <c r="C283" s="198" t="s">
        <v>4591</v>
      </c>
      <c r="D283" s="113" t="s">
        <v>4592</v>
      </c>
      <c r="E283" s="11" t="s">
        <v>4593</v>
      </c>
      <c r="F283" s="29" t="s">
        <v>68</v>
      </c>
      <c r="G283" s="37" t="s">
        <v>29</v>
      </c>
      <c r="H283" s="113" t="s">
        <v>4587</v>
      </c>
      <c r="I283" s="152"/>
      <c r="J283" s="144" t="s">
        <v>2905</v>
      </c>
      <c r="K283" s="32" t="s">
        <v>21</v>
      </c>
      <c r="L283" s="33" t="s">
        <v>2059</v>
      </c>
      <c r="M283" s="147">
        <v>1</v>
      </c>
      <c r="N283" s="35">
        <v>0</v>
      </c>
      <c r="O283" s="146"/>
    </row>
    <row r="284" spans="1:15" ht="34.950000000000003" customHeight="1">
      <c r="A284" s="142">
        <v>280</v>
      </c>
      <c r="B284" s="26" t="str">
        <f t="shared" si="4"/>
        <v>20241IT6077K161</v>
      </c>
      <c r="C284" s="198" t="s">
        <v>4594</v>
      </c>
      <c r="D284" s="89" t="s">
        <v>4595</v>
      </c>
      <c r="E284" s="11" t="s">
        <v>4596</v>
      </c>
      <c r="F284" s="29" t="s">
        <v>68</v>
      </c>
      <c r="G284" s="37" t="s">
        <v>96</v>
      </c>
      <c r="H284" s="113" t="s">
        <v>4587</v>
      </c>
      <c r="I284" s="152"/>
      <c r="J284" s="144" t="s">
        <v>2905</v>
      </c>
      <c r="K284" s="32" t="s">
        <v>21</v>
      </c>
      <c r="L284" s="33" t="s">
        <v>2059</v>
      </c>
      <c r="M284" s="147">
        <v>1</v>
      </c>
      <c r="N284" s="35">
        <v>0</v>
      </c>
      <c r="O284" s="146"/>
    </row>
    <row r="285" spans="1:15" ht="34.950000000000003" customHeight="1">
      <c r="A285" s="142">
        <v>281</v>
      </c>
      <c r="B285" s="26" t="str">
        <f t="shared" si="4"/>
        <v>20241IT6029K162</v>
      </c>
      <c r="C285" s="198" t="s">
        <v>4597</v>
      </c>
      <c r="D285" s="89" t="s">
        <v>1796</v>
      </c>
      <c r="E285" s="11" t="s">
        <v>420</v>
      </c>
      <c r="F285" s="29" t="s">
        <v>68</v>
      </c>
      <c r="G285" s="37" t="s">
        <v>25</v>
      </c>
      <c r="H285" s="113" t="s">
        <v>4587</v>
      </c>
      <c r="I285" s="152"/>
      <c r="J285" s="144" t="s">
        <v>2905</v>
      </c>
      <c r="K285" s="32" t="s">
        <v>21</v>
      </c>
      <c r="L285" s="33" t="s">
        <v>2059</v>
      </c>
      <c r="M285" s="147">
        <v>2</v>
      </c>
      <c r="N285" s="35">
        <v>0</v>
      </c>
      <c r="O285" s="146"/>
    </row>
    <row r="286" spans="1:15" ht="34.950000000000003" customHeight="1">
      <c r="A286" s="142">
        <v>282</v>
      </c>
      <c r="B286" s="26" t="str">
        <f t="shared" si="4"/>
        <v>20241IT6034K162</v>
      </c>
      <c r="C286" s="198" t="s">
        <v>4598</v>
      </c>
      <c r="D286" s="89" t="s">
        <v>4571</v>
      </c>
      <c r="E286" s="11" t="s">
        <v>4572</v>
      </c>
      <c r="F286" s="29" t="s">
        <v>68</v>
      </c>
      <c r="G286" s="37" t="s">
        <v>45</v>
      </c>
      <c r="H286" s="113" t="s">
        <v>4587</v>
      </c>
      <c r="I286" s="152"/>
      <c r="J286" s="144" t="s">
        <v>2905</v>
      </c>
      <c r="K286" s="32" t="s">
        <v>21</v>
      </c>
      <c r="L286" s="33" t="s">
        <v>2059</v>
      </c>
      <c r="M286" s="149">
        <v>2</v>
      </c>
      <c r="N286" s="35">
        <v>0</v>
      </c>
      <c r="O286" s="146"/>
    </row>
    <row r="287" spans="1:15" ht="34.950000000000003" customHeight="1">
      <c r="A287" s="142">
        <v>283</v>
      </c>
      <c r="B287" s="26" t="str">
        <f t="shared" si="4"/>
        <v>20241IT6085K165</v>
      </c>
      <c r="C287" s="198" t="s">
        <v>4599</v>
      </c>
      <c r="D287" s="89" t="s">
        <v>4600</v>
      </c>
      <c r="E287" s="11" t="s">
        <v>4601</v>
      </c>
      <c r="F287" s="29" t="s">
        <v>71</v>
      </c>
      <c r="G287" s="37" t="s">
        <v>18</v>
      </c>
      <c r="H287" s="113" t="s">
        <v>4587</v>
      </c>
      <c r="I287" s="152"/>
      <c r="J287" s="144" t="s">
        <v>2905</v>
      </c>
      <c r="K287" s="32" t="s">
        <v>21</v>
      </c>
      <c r="L287" s="33" t="s">
        <v>2059</v>
      </c>
      <c r="M287" s="147">
        <v>5</v>
      </c>
      <c r="N287" s="35">
        <v>0</v>
      </c>
      <c r="O287" s="146"/>
    </row>
    <row r="288" spans="1:15" ht="34.950000000000003" customHeight="1">
      <c r="A288" s="142">
        <v>284</v>
      </c>
      <c r="B288" s="26" t="str">
        <f t="shared" si="4"/>
        <v>20241IT6122K161</v>
      </c>
      <c r="C288" s="198" t="s">
        <v>4602</v>
      </c>
      <c r="D288" s="89" t="s">
        <v>4589</v>
      </c>
      <c r="E288" s="11" t="s">
        <v>4577</v>
      </c>
      <c r="F288" s="29" t="s">
        <v>41</v>
      </c>
      <c r="G288" s="37" t="s">
        <v>25</v>
      </c>
      <c r="H288" s="29" t="s">
        <v>4578</v>
      </c>
      <c r="I288" s="152"/>
      <c r="J288" s="144" t="s">
        <v>2905</v>
      </c>
      <c r="K288" s="32" t="s">
        <v>21</v>
      </c>
      <c r="L288" s="33" t="s">
        <v>2059</v>
      </c>
      <c r="M288" s="147">
        <v>1</v>
      </c>
      <c r="N288" s="35" t="s">
        <v>4578</v>
      </c>
      <c r="O288" s="146"/>
    </row>
    <row r="289" spans="1:15" ht="34.950000000000003" customHeight="1">
      <c r="A289" s="142">
        <v>285</v>
      </c>
      <c r="B289" s="26" t="str">
        <f t="shared" si="4"/>
        <v>20241IT6084K162</v>
      </c>
      <c r="C289" s="202" t="s">
        <v>4603</v>
      </c>
      <c r="D289" s="113" t="s">
        <v>1789</v>
      </c>
      <c r="E289" s="11" t="s">
        <v>388</v>
      </c>
      <c r="F289" s="29" t="s">
        <v>71</v>
      </c>
      <c r="G289" s="37" t="s">
        <v>42</v>
      </c>
      <c r="H289" s="113" t="s">
        <v>4587</v>
      </c>
      <c r="I289" s="9"/>
      <c r="J289" s="144" t="s">
        <v>2905</v>
      </c>
      <c r="K289" s="32" t="s">
        <v>21</v>
      </c>
      <c r="L289" s="33" t="s">
        <v>2059</v>
      </c>
      <c r="M289" s="148">
        <v>2</v>
      </c>
      <c r="N289" s="35">
        <v>0</v>
      </c>
      <c r="O289" s="9"/>
    </row>
    <row r="290" spans="1:15" ht="34.950000000000003" customHeight="1">
      <c r="A290" s="142">
        <v>286</v>
      </c>
      <c r="B290" s="26" t="str">
        <f t="shared" si="4"/>
        <v>20241IT6080K161</v>
      </c>
      <c r="C290" s="202" t="s">
        <v>4604</v>
      </c>
      <c r="D290" s="89" t="s">
        <v>4605</v>
      </c>
      <c r="E290" s="11" t="s">
        <v>4606</v>
      </c>
      <c r="F290" s="29" t="s">
        <v>17</v>
      </c>
      <c r="G290" s="37" t="s">
        <v>29</v>
      </c>
      <c r="H290" s="113" t="s">
        <v>4587</v>
      </c>
      <c r="I290" s="152"/>
      <c r="J290" s="144" t="s">
        <v>2905</v>
      </c>
      <c r="K290" s="32" t="s">
        <v>21</v>
      </c>
      <c r="L290" s="33" t="s">
        <v>2059</v>
      </c>
      <c r="M290" s="147">
        <v>1</v>
      </c>
      <c r="N290" s="35">
        <v>0</v>
      </c>
      <c r="O290" s="146"/>
    </row>
    <row r="291" spans="1:15" ht="34.950000000000003" customHeight="1">
      <c r="A291" s="142">
        <v>287</v>
      </c>
      <c r="B291" s="26" t="str">
        <f t="shared" si="4"/>
        <v>20241IT6077K163</v>
      </c>
      <c r="C291" s="202" t="s">
        <v>4607</v>
      </c>
      <c r="D291" s="89" t="s">
        <v>4595</v>
      </c>
      <c r="E291" s="11" t="s">
        <v>4596</v>
      </c>
      <c r="F291" s="29" t="s">
        <v>17</v>
      </c>
      <c r="G291" s="37" t="s">
        <v>96</v>
      </c>
      <c r="H291" s="113" t="s">
        <v>4587</v>
      </c>
      <c r="I291" s="152"/>
      <c r="J291" s="144" t="s">
        <v>2905</v>
      </c>
      <c r="K291" s="32" t="s">
        <v>21</v>
      </c>
      <c r="L291" s="33" t="s">
        <v>2059</v>
      </c>
      <c r="M291" s="147">
        <v>3</v>
      </c>
      <c r="N291" s="35">
        <v>0</v>
      </c>
      <c r="O291" s="146"/>
    </row>
    <row r="292" spans="1:15" ht="34.950000000000003" customHeight="1">
      <c r="A292" s="142">
        <v>288</v>
      </c>
      <c r="B292" s="26" t="str">
        <f t="shared" si="4"/>
        <v>20241IT6029K167</v>
      </c>
      <c r="C292" s="202" t="s">
        <v>4608</v>
      </c>
      <c r="D292" s="89" t="s">
        <v>1796</v>
      </c>
      <c r="E292" s="11" t="s">
        <v>420</v>
      </c>
      <c r="F292" s="29" t="s">
        <v>17</v>
      </c>
      <c r="G292" s="37" t="s">
        <v>25</v>
      </c>
      <c r="H292" s="113" t="s">
        <v>4587</v>
      </c>
      <c r="I292" s="152"/>
      <c r="J292" s="144" t="s">
        <v>2905</v>
      </c>
      <c r="K292" s="32" t="s">
        <v>21</v>
      </c>
      <c r="L292" s="33" t="s">
        <v>2059</v>
      </c>
      <c r="M292" s="147">
        <v>7</v>
      </c>
      <c r="N292" s="35">
        <v>0</v>
      </c>
      <c r="O292" s="146"/>
    </row>
    <row r="293" spans="1:15" ht="34.950000000000003" customHeight="1">
      <c r="A293" s="142">
        <v>289</v>
      </c>
      <c r="B293" s="26" t="str">
        <f t="shared" si="4"/>
        <v>20241IT6034K169</v>
      </c>
      <c r="C293" s="202" t="s">
        <v>4609</v>
      </c>
      <c r="D293" s="89" t="s">
        <v>4571</v>
      </c>
      <c r="E293" s="11" t="s">
        <v>4572</v>
      </c>
      <c r="F293" s="29" t="s">
        <v>17</v>
      </c>
      <c r="G293" s="37" t="s">
        <v>45</v>
      </c>
      <c r="H293" s="113" t="s">
        <v>4587</v>
      </c>
      <c r="I293" s="152"/>
      <c r="J293" s="144" t="s">
        <v>2905</v>
      </c>
      <c r="K293" s="32" t="s">
        <v>21</v>
      </c>
      <c r="L293" s="33" t="s">
        <v>2059</v>
      </c>
      <c r="M293" s="149">
        <v>9</v>
      </c>
      <c r="N293" s="35">
        <v>0</v>
      </c>
      <c r="O293" s="146"/>
    </row>
    <row r="294" spans="1:15" ht="34.950000000000003" customHeight="1">
      <c r="A294" s="142">
        <v>290</v>
      </c>
      <c r="B294" s="26" t="str">
        <f t="shared" si="4"/>
        <v>20241IT6085K162</v>
      </c>
      <c r="C294" s="198" t="s">
        <v>4610</v>
      </c>
      <c r="D294" s="89" t="s">
        <v>4600</v>
      </c>
      <c r="E294" s="11" t="s">
        <v>4601</v>
      </c>
      <c r="F294" s="29" t="s">
        <v>28</v>
      </c>
      <c r="G294" s="37" t="s">
        <v>18</v>
      </c>
      <c r="H294" s="113" t="s">
        <v>4611</v>
      </c>
      <c r="I294" s="152"/>
      <c r="J294" s="144" t="s">
        <v>2905</v>
      </c>
      <c r="K294" s="32" t="s">
        <v>21</v>
      </c>
      <c r="L294" s="33" t="s">
        <v>2059</v>
      </c>
      <c r="M294" s="147">
        <v>2</v>
      </c>
      <c r="N294" s="35">
        <v>0</v>
      </c>
      <c r="O294" s="146"/>
    </row>
    <row r="295" spans="1:15" ht="34.950000000000003" customHeight="1">
      <c r="A295" s="142">
        <v>291</v>
      </c>
      <c r="B295" s="26" t="str">
        <f t="shared" si="4"/>
        <v>20241IT6122K164</v>
      </c>
      <c r="C295" s="198" t="s">
        <v>4612</v>
      </c>
      <c r="D295" s="89" t="s">
        <v>4589</v>
      </c>
      <c r="E295" s="11" t="s">
        <v>4577</v>
      </c>
      <c r="F295" s="29" t="s">
        <v>75</v>
      </c>
      <c r="G295" s="37" t="s">
        <v>45</v>
      </c>
      <c r="H295" s="29" t="s">
        <v>197</v>
      </c>
      <c r="I295" s="152"/>
      <c r="J295" s="144" t="s">
        <v>2905</v>
      </c>
      <c r="K295" s="32" t="s">
        <v>21</v>
      </c>
      <c r="L295" s="33" t="s">
        <v>2059</v>
      </c>
      <c r="M295" s="147">
        <v>4</v>
      </c>
      <c r="N295" s="35" t="s">
        <v>4578</v>
      </c>
      <c r="O295" s="146"/>
    </row>
    <row r="296" spans="1:15" ht="34.950000000000003" customHeight="1">
      <c r="A296" s="142">
        <v>292</v>
      </c>
      <c r="B296" s="26" t="str">
        <f t="shared" si="4"/>
        <v>20241IT6131K161</v>
      </c>
      <c r="C296" s="198" t="s">
        <v>4613</v>
      </c>
      <c r="D296" s="89" t="s">
        <v>4614</v>
      </c>
      <c r="E296" s="11" t="s">
        <v>4615</v>
      </c>
      <c r="F296" s="29" t="s">
        <v>68</v>
      </c>
      <c r="G296" s="37" t="s">
        <v>25</v>
      </c>
      <c r="H296" s="113" t="s">
        <v>4611</v>
      </c>
      <c r="I296" s="152"/>
      <c r="J296" s="144" t="s">
        <v>2905</v>
      </c>
      <c r="K296" s="32" t="s">
        <v>21</v>
      </c>
      <c r="L296" s="33" t="s">
        <v>2059</v>
      </c>
      <c r="M296" s="147">
        <v>1</v>
      </c>
      <c r="N296" s="35">
        <v>0</v>
      </c>
      <c r="O296" s="146"/>
    </row>
    <row r="297" spans="1:15" ht="34.950000000000003" customHeight="1">
      <c r="A297" s="142">
        <v>293</v>
      </c>
      <c r="B297" s="26" t="str">
        <f t="shared" si="4"/>
        <v>20241IT6028K161</v>
      </c>
      <c r="C297" s="198" t="s">
        <v>4616</v>
      </c>
      <c r="D297" s="89" t="s">
        <v>4617</v>
      </c>
      <c r="E297" s="11" t="s">
        <v>4618</v>
      </c>
      <c r="F297" s="29" t="s">
        <v>68</v>
      </c>
      <c r="G297" s="37" t="s">
        <v>45</v>
      </c>
      <c r="H297" s="113" t="s">
        <v>4611</v>
      </c>
      <c r="I297" s="152"/>
      <c r="J297" s="144" t="s">
        <v>2905</v>
      </c>
      <c r="K297" s="32" t="s">
        <v>21</v>
      </c>
      <c r="L297" s="33" t="s">
        <v>2059</v>
      </c>
      <c r="M297" s="147">
        <v>1</v>
      </c>
      <c r="N297" s="35">
        <v>0</v>
      </c>
      <c r="O297" s="146"/>
    </row>
    <row r="298" spans="1:15" ht="34.950000000000003" customHeight="1">
      <c r="A298" s="142">
        <v>294</v>
      </c>
      <c r="B298" s="26" t="str">
        <f t="shared" si="4"/>
        <v>20241IT6057K161</v>
      </c>
      <c r="C298" s="198" t="s">
        <v>4619</v>
      </c>
      <c r="D298" s="89" t="s">
        <v>1798</v>
      </c>
      <c r="E298" s="11" t="s">
        <v>436</v>
      </c>
      <c r="F298" s="29" t="s">
        <v>68</v>
      </c>
      <c r="G298" s="37" t="s">
        <v>96</v>
      </c>
      <c r="H298" s="113" t="s">
        <v>4611</v>
      </c>
      <c r="I298" s="152"/>
      <c r="J298" s="144" t="s">
        <v>2905</v>
      </c>
      <c r="K298" s="32" t="s">
        <v>21</v>
      </c>
      <c r="L298" s="33" t="s">
        <v>2059</v>
      </c>
      <c r="M298" s="147">
        <v>1</v>
      </c>
      <c r="N298" s="35">
        <v>0</v>
      </c>
      <c r="O298" s="146"/>
    </row>
    <row r="299" spans="1:15" ht="34.950000000000003" customHeight="1">
      <c r="A299" s="142">
        <v>295</v>
      </c>
      <c r="B299" s="26" t="str">
        <f t="shared" si="4"/>
        <v>20241IT6029K161</v>
      </c>
      <c r="C299" s="198" t="s">
        <v>4620</v>
      </c>
      <c r="D299" s="113" t="s">
        <v>1796</v>
      </c>
      <c r="E299" s="11" t="s">
        <v>420</v>
      </c>
      <c r="F299" s="29" t="s">
        <v>68</v>
      </c>
      <c r="G299" s="37" t="s">
        <v>42</v>
      </c>
      <c r="H299" s="113" t="s">
        <v>4611</v>
      </c>
      <c r="I299" s="143"/>
      <c r="J299" s="144" t="s">
        <v>2905</v>
      </c>
      <c r="K299" s="32" t="s">
        <v>21</v>
      </c>
      <c r="L299" s="33" t="s">
        <v>2059</v>
      </c>
      <c r="M299" s="145">
        <v>1</v>
      </c>
      <c r="N299" s="35">
        <v>0</v>
      </c>
      <c r="O299" s="143"/>
    </row>
    <row r="300" spans="1:15" ht="34.950000000000003" customHeight="1">
      <c r="A300" s="142">
        <v>296</v>
      </c>
      <c r="B300" s="26" t="str">
        <f t="shared" si="4"/>
        <v>20241IT6034K161</v>
      </c>
      <c r="C300" s="198" t="s">
        <v>4621</v>
      </c>
      <c r="D300" s="113" t="s">
        <v>4571</v>
      </c>
      <c r="E300" s="11" t="s">
        <v>4572</v>
      </c>
      <c r="F300" s="29" t="s">
        <v>68</v>
      </c>
      <c r="G300" s="37" t="s">
        <v>29</v>
      </c>
      <c r="H300" s="113" t="s">
        <v>4611</v>
      </c>
      <c r="I300" s="152"/>
      <c r="J300" s="144" t="s">
        <v>2905</v>
      </c>
      <c r="K300" s="32" t="s">
        <v>21</v>
      </c>
      <c r="L300" s="33" t="s">
        <v>2059</v>
      </c>
      <c r="M300" s="149">
        <v>1</v>
      </c>
      <c r="N300" s="35">
        <v>0</v>
      </c>
      <c r="O300" s="146"/>
    </row>
    <row r="301" spans="1:15" ht="34.950000000000003" customHeight="1">
      <c r="A301" s="142">
        <v>297</v>
      </c>
      <c r="B301" s="26" t="str">
        <f t="shared" si="4"/>
        <v>20241IT6122K162</v>
      </c>
      <c r="C301" s="198" t="s">
        <v>4622</v>
      </c>
      <c r="D301" s="89" t="s">
        <v>4589</v>
      </c>
      <c r="E301" s="11" t="s">
        <v>4577</v>
      </c>
      <c r="F301" s="29" t="s">
        <v>2409</v>
      </c>
      <c r="G301" s="37" t="s">
        <v>18</v>
      </c>
      <c r="H301" s="29" t="s">
        <v>4578</v>
      </c>
      <c r="I301" s="152"/>
      <c r="J301" s="144" t="s">
        <v>2905</v>
      </c>
      <c r="K301" s="32" t="s">
        <v>21</v>
      </c>
      <c r="L301" s="33" t="s">
        <v>2059</v>
      </c>
      <c r="M301" s="147">
        <v>2</v>
      </c>
      <c r="N301" s="35" t="s">
        <v>4578</v>
      </c>
      <c r="O301" s="146"/>
    </row>
    <row r="302" spans="1:15" ht="34.950000000000003" customHeight="1">
      <c r="A302" s="142">
        <v>298</v>
      </c>
      <c r="B302" s="26" t="str">
        <f t="shared" si="4"/>
        <v>20241EE6007K161</v>
      </c>
      <c r="C302" s="198" t="s">
        <v>4623</v>
      </c>
      <c r="D302" s="113" t="s">
        <v>1811</v>
      </c>
      <c r="E302" s="11" t="s">
        <v>512</v>
      </c>
      <c r="F302" s="29" t="s">
        <v>114</v>
      </c>
      <c r="G302" s="37" t="s">
        <v>29</v>
      </c>
      <c r="H302" s="113" t="s">
        <v>4624</v>
      </c>
      <c r="I302" s="152"/>
      <c r="J302" s="144" t="s">
        <v>4625</v>
      </c>
      <c r="K302" s="32" t="s">
        <v>21</v>
      </c>
      <c r="L302" s="33" t="s">
        <v>2059</v>
      </c>
      <c r="M302" s="147">
        <v>1</v>
      </c>
      <c r="N302" s="35">
        <v>0</v>
      </c>
      <c r="O302" s="146"/>
    </row>
    <row r="303" spans="1:15" ht="34.950000000000003" customHeight="1">
      <c r="A303" s="142">
        <v>299</v>
      </c>
      <c r="B303" s="26" t="str">
        <f t="shared" si="4"/>
        <v>20241EE6113K161</v>
      </c>
      <c r="C303" s="198" t="s">
        <v>4626</v>
      </c>
      <c r="D303" s="89" t="s">
        <v>4627</v>
      </c>
      <c r="E303" s="11" t="s">
        <v>4628</v>
      </c>
      <c r="F303" s="29" t="s">
        <v>349</v>
      </c>
      <c r="G303" s="37" t="s">
        <v>42</v>
      </c>
      <c r="H303" s="29" t="s">
        <v>197</v>
      </c>
      <c r="I303" s="9"/>
      <c r="J303" s="144" t="s">
        <v>4625</v>
      </c>
      <c r="K303" s="32" t="s">
        <v>21</v>
      </c>
      <c r="L303" s="33" t="s">
        <v>2059</v>
      </c>
      <c r="M303" s="148">
        <v>1</v>
      </c>
      <c r="N303" s="35" t="s">
        <v>197</v>
      </c>
      <c r="O303" s="9"/>
    </row>
    <row r="304" spans="1:15" ht="34.950000000000003" customHeight="1">
      <c r="A304" s="142">
        <v>300</v>
      </c>
      <c r="B304" s="26" t="str">
        <f t="shared" si="4"/>
        <v>20241EE6025K162</v>
      </c>
      <c r="C304" s="198" t="s">
        <v>4629</v>
      </c>
      <c r="D304" s="89" t="s">
        <v>4630</v>
      </c>
      <c r="E304" s="11" t="s">
        <v>4631</v>
      </c>
      <c r="F304" s="29" t="s">
        <v>114</v>
      </c>
      <c r="G304" s="37" t="s">
        <v>42</v>
      </c>
      <c r="H304" s="113" t="s">
        <v>4624</v>
      </c>
      <c r="I304" s="9"/>
      <c r="J304" s="144" t="s">
        <v>4625</v>
      </c>
      <c r="K304" s="32" t="s">
        <v>21</v>
      </c>
      <c r="L304" s="33" t="s">
        <v>2059</v>
      </c>
      <c r="M304" s="148">
        <v>2</v>
      </c>
      <c r="N304" s="35">
        <v>0</v>
      </c>
      <c r="O304" s="9"/>
    </row>
    <row r="305" spans="1:15" ht="34.950000000000003" customHeight="1">
      <c r="A305" s="142">
        <v>301</v>
      </c>
      <c r="B305" s="26" t="str">
        <f t="shared" si="4"/>
        <v>20241EE6029K165</v>
      </c>
      <c r="C305" s="198" t="s">
        <v>4632</v>
      </c>
      <c r="D305" s="89" t="s">
        <v>4633</v>
      </c>
      <c r="E305" s="11" t="s">
        <v>4634</v>
      </c>
      <c r="F305" s="29" t="s">
        <v>102</v>
      </c>
      <c r="G305" s="37" t="s">
        <v>25</v>
      </c>
      <c r="H305" s="113" t="s">
        <v>4624</v>
      </c>
      <c r="I305" s="152"/>
      <c r="J305" s="144" t="s">
        <v>4625</v>
      </c>
      <c r="K305" s="32" t="s">
        <v>21</v>
      </c>
      <c r="L305" s="33" t="s">
        <v>2059</v>
      </c>
      <c r="M305" s="147">
        <v>5</v>
      </c>
      <c r="N305" s="35">
        <v>0</v>
      </c>
      <c r="O305" s="146"/>
    </row>
    <row r="306" spans="1:15" ht="34.950000000000003" customHeight="1">
      <c r="A306" s="142">
        <v>302</v>
      </c>
      <c r="B306" s="26" t="str">
        <f t="shared" si="4"/>
        <v>20241BM6091K162</v>
      </c>
      <c r="C306" s="198" t="s">
        <v>4635</v>
      </c>
      <c r="D306" s="113" t="s">
        <v>1736</v>
      </c>
      <c r="E306" s="11" t="s">
        <v>165</v>
      </c>
      <c r="F306" s="29" t="s">
        <v>114</v>
      </c>
      <c r="G306" s="37" t="s">
        <v>25</v>
      </c>
      <c r="H306" s="113" t="s">
        <v>4624</v>
      </c>
      <c r="I306" s="152"/>
      <c r="J306" s="144" t="s">
        <v>4625</v>
      </c>
      <c r="K306" s="32" t="s">
        <v>21</v>
      </c>
      <c r="L306" s="33" t="s">
        <v>2059</v>
      </c>
      <c r="M306" s="147">
        <v>2</v>
      </c>
      <c r="N306" s="35">
        <v>0</v>
      </c>
      <c r="O306" s="146"/>
    </row>
    <row r="307" spans="1:15" ht="34.950000000000003" customHeight="1">
      <c r="A307" s="142">
        <v>303</v>
      </c>
      <c r="B307" s="26" t="str">
        <f t="shared" si="4"/>
        <v>20241EE6050K162</v>
      </c>
      <c r="C307" s="198" t="s">
        <v>4636</v>
      </c>
      <c r="D307" s="113" t="s">
        <v>4637</v>
      </c>
      <c r="E307" s="11" t="s">
        <v>4638</v>
      </c>
      <c r="F307" s="29" t="s">
        <v>102</v>
      </c>
      <c r="G307" s="37" t="s">
        <v>29</v>
      </c>
      <c r="H307" s="113" t="s">
        <v>4624</v>
      </c>
      <c r="I307" s="152"/>
      <c r="J307" s="144" t="s">
        <v>4625</v>
      </c>
      <c r="K307" s="32" t="s">
        <v>21</v>
      </c>
      <c r="L307" s="33" t="s">
        <v>2059</v>
      </c>
      <c r="M307" s="147">
        <v>2</v>
      </c>
      <c r="N307" s="35">
        <v>0</v>
      </c>
      <c r="O307" s="146"/>
    </row>
    <row r="308" spans="1:15" ht="34.950000000000003" customHeight="1">
      <c r="A308" s="142">
        <v>304</v>
      </c>
      <c r="B308" s="26" t="str">
        <f t="shared" si="4"/>
        <v>20241EE6063K165</v>
      </c>
      <c r="C308" s="198" t="s">
        <v>4639</v>
      </c>
      <c r="D308" s="89" t="s">
        <v>1818</v>
      </c>
      <c r="E308" s="11" t="s">
        <v>542</v>
      </c>
      <c r="F308" s="29" t="s">
        <v>102</v>
      </c>
      <c r="G308" s="37" t="s">
        <v>42</v>
      </c>
      <c r="H308" s="113" t="s">
        <v>4624</v>
      </c>
      <c r="I308" s="9"/>
      <c r="J308" s="144" t="s">
        <v>4625</v>
      </c>
      <c r="K308" s="32" t="s">
        <v>21</v>
      </c>
      <c r="L308" s="33" t="s">
        <v>2059</v>
      </c>
      <c r="M308" s="148">
        <v>5</v>
      </c>
      <c r="N308" s="35">
        <v>0</v>
      </c>
      <c r="O308" s="9"/>
    </row>
    <row r="309" spans="1:15" ht="34.950000000000003" customHeight="1">
      <c r="A309" s="142">
        <v>305</v>
      </c>
      <c r="B309" s="26" t="str">
        <f t="shared" si="4"/>
        <v>20241EE6064K163</v>
      </c>
      <c r="C309" s="198" t="s">
        <v>4640</v>
      </c>
      <c r="D309" s="89" t="s">
        <v>1806</v>
      </c>
      <c r="E309" s="11" t="s">
        <v>468</v>
      </c>
      <c r="F309" s="29" t="s">
        <v>102</v>
      </c>
      <c r="G309" s="37" t="s">
        <v>45</v>
      </c>
      <c r="H309" s="113" t="s">
        <v>4624</v>
      </c>
      <c r="I309" s="152"/>
      <c r="J309" s="144" t="s">
        <v>4625</v>
      </c>
      <c r="K309" s="32" t="s">
        <v>21</v>
      </c>
      <c r="L309" s="33" t="s">
        <v>2059</v>
      </c>
      <c r="M309" s="147">
        <v>3</v>
      </c>
      <c r="N309" s="35">
        <v>0</v>
      </c>
      <c r="O309" s="146"/>
    </row>
    <row r="310" spans="1:15" ht="34.950000000000003" customHeight="1">
      <c r="A310" s="142">
        <v>306</v>
      </c>
      <c r="B310" s="26" t="str">
        <f t="shared" si="4"/>
        <v>20241EE6016K161</v>
      </c>
      <c r="C310" s="198" t="s">
        <v>4641</v>
      </c>
      <c r="D310" s="113" t="s">
        <v>1837</v>
      </c>
      <c r="E310" s="11" t="s">
        <v>654</v>
      </c>
      <c r="F310" s="29" t="s">
        <v>60</v>
      </c>
      <c r="G310" s="37" t="s">
        <v>29</v>
      </c>
      <c r="H310" s="113" t="s">
        <v>4624</v>
      </c>
      <c r="I310" s="152"/>
      <c r="J310" s="144" t="s">
        <v>4625</v>
      </c>
      <c r="K310" s="32" t="s">
        <v>21</v>
      </c>
      <c r="L310" s="33" t="s">
        <v>2059</v>
      </c>
      <c r="M310" s="147">
        <v>1</v>
      </c>
      <c r="N310" s="35">
        <v>0</v>
      </c>
      <c r="O310" s="146"/>
    </row>
    <row r="311" spans="1:15" ht="34.950000000000003" customHeight="1">
      <c r="A311" s="142">
        <v>307</v>
      </c>
      <c r="B311" s="26" t="str">
        <f t="shared" si="4"/>
        <v>20241EE6113K162</v>
      </c>
      <c r="C311" s="198" t="s">
        <v>4642</v>
      </c>
      <c r="D311" s="113" t="s">
        <v>4627</v>
      </c>
      <c r="E311" s="11" t="s">
        <v>4628</v>
      </c>
      <c r="F311" s="29" t="s">
        <v>349</v>
      </c>
      <c r="G311" s="37" t="s">
        <v>29</v>
      </c>
      <c r="H311" s="29" t="s">
        <v>197</v>
      </c>
      <c r="I311" s="152"/>
      <c r="J311" s="144" t="s">
        <v>4625</v>
      </c>
      <c r="K311" s="32" t="s">
        <v>21</v>
      </c>
      <c r="L311" s="33" t="s">
        <v>2059</v>
      </c>
      <c r="M311" s="147">
        <v>2</v>
      </c>
      <c r="N311" s="35" t="s">
        <v>197</v>
      </c>
      <c r="O311" s="146"/>
    </row>
    <row r="312" spans="1:15" ht="34.950000000000003" customHeight="1">
      <c r="A312" s="142">
        <v>308</v>
      </c>
      <c r="B312" s="26" t="str">
        <f t="shared" si="4"/>
        <v>20241EE6025K161</v>
      </c>
      <c r="C312" s="198" t="s">
        <v>4643</v>
      </c>
      <c r="D312" s="89" t="s">
        <v>4630</v>
      </c>
      <c r="E312" s="11" t="s">
        <v>4631</v>
      </c>
      <c r="F312" s="29" t="s">
        <v>60</v>
      </c>
      <c r="G312" s="37" t="s">
        <v>42</v>
      </c>
      <c r="H312" s="113" t="s">
        <v>4624</v>
      </c>
      <c r="I312" s="9"/>
      <c r="J312" s="144" t="s">
        <v>4625</v>
      </c>
      <c r="K312" s="32" t="s">
        <v>21</v>
      </c>
      <c r="L312" s="33" t="s">
        <v>2059</v>
      </c>
      <c r="M312" s="148">
        <v>1</v>
      </c>
      <c r="N312" s="35">
        <v>0</v>
      </c>
      <c r="O312" s="9"/>
    </row>
    <row r="313" spans="1:15" ht="34.950000000000003" customHeight="1">
      <c r="A313" s="142">
        <v>309</v>
      </c>
      <c r="B313" s="26" t="str">
        <f t="shared" si="4"/>
        <v>20241EE6029K164</v>
      </c>
      <c r="C313" s="198" t="s">
        <v>4644</v>
      </c>
      <c r="D313" s="89" t="s">
        <v>4633</v>
      </c>
      <c r="E313" s="11" t="s">
        <v>4634</v>
      </c>
      <c r="F313" s="29" t="s">
        <v>65</v>
      </c>
      <c r="G313" s="37" t="s">
        <v>25</v>
      </c>
      <c r="H313" s="113" t="s">
        <v>4624</v>
      </c>
      <c r="I313" s="152"/>
      <c r="J313" s="144" t="s">
        <v>4625</v>
      </c>
      <c r="K313" s="32" t="s">
        <v>21</v>
      </c>
      <c r="L313" s="33" t="s">
        <v>2059</v>
      </c>
      <c r="M313" s="147">
        <v>4</v>
      </c>
      <c r="N313" s="35">
        <v>0</v>
      </c>
      <c r="O313" s="146"/>
    </row>
    <row r="314" spans="1:15" ht="34.950000000000003" customHeight="1">
      <c r="A314" s="142">
        <v>310</v>
      </c>
      <c r="B314" s="26" t="str">
        <f t="shared" si="4"/>
        <v>20241BM6091K161</v>
      </c>
      <c r="C314" s="198" t="s">
        <v>4645</v>
      </c>
      <c r="D314" s="113" t="s">
        <v>1736</v>
      </c>
      <c r="E314" s="11" t="s">
        <v>165</v>
      </c>
      <c r="F314" s="29" t="s">
        <v>60</v>
      </c>
      <c r="G314" s="37" t="s">
        <v>25</v>
      </c>
      <c r="H314" s="113" t="s">
        <v>4624</v>
      </c>
      <c r="I314" s="152"/>
      <c r="J314" s="144" t="s">
        <v>4625</v>
      </c>
      <c r="K314" s="32" t="s">
        <v>21</v>
      </c>
      <c r="L314" s="33" t="s">
        <v>2059</v>
      </c>
      <c r="M314" s="147">
        <v>1</v>
      </c>
      <c r="N314" s="35">
        <v>0</v>
      </c>
      <c r="O314" s="146"/>
    </row>
    <row r="315" spans="1:15" ht="34.950000000000003" customHeight="1">
      <c r="A315" s="142">
        <v>311</v>
      </c>
      <c r="B315" s="26" t="str">
        <f t="shared" si="4"/>
        <v>20241EE6050K161</v>
      </c>
      <c r="C315" s="198" t="s">
        <v>4646</v>
      </c>
      <c r="D315" s="113" t="s">
        <v>4637</v>
      </c>
      <c r="E315" s="11" t="s">
        <v>4638</v>
      </c>
      <c r="F315" s="29" t="s">
        <v>65</v>
      </c>
      <c r="G315" s="37" t="s">
        <v>29</v>
      </c>
      <c r="H315" s="113" t="s">
        <v>4624</v>
      </c>
      <c r="I315" s="152"/>
      <c r="J315" s="144" t="s">
        <v>4625</v>
      </c>
      <c r="K315" s="32" t="s">
        <v>21</v>
      </c>
      <c r="L315" s="33" t="s">
        <v>2059</v>
      </c>
      <c r="M315" s="147">
        <v>1</v>
      </c>
      <c r="N315" s="35">
        <v>0</v>
      </c>
      <c r="O315" s="146"/>
    </row>
    <row r="316" spans="1:15" ht="34.950000000000003" customHeight="1">
      <c r="A316" s="142">
        <v>312</v>
      </c>
      <c r="B316" s="26" t="str">
        <f t="shared" si="4"/>
        <v>20241EE6063K162</v>
      </c>
      <c r="C316" s="198" t="s">
        <v>4647</v>
      </c>
      <c r="D316" s="89" t="s">
        <v>1818</v>
      </c>
      <c r="E316" s="11" t="s">
        <v>542</v>
      </c>
      <c r="F316" s="29" t="s">
        <v>65</v>
      </c>
      <c r="G316" s="37" t="s">
        <v>42</v>
      </c>
      <c r="H316" s="113" t="s">
        <v>4624</v>
      </c>
      <c r="I316" s="9"/>
      <c r="J316" s="144" t="s">
        <v>4625</v>
      </c>
      <c r="K316" s="32" t="s">
        <v>21</v>
      </c>
      <c r="L316" s="33" t="s">
        <v>2059</v>
      </c>
      <c r="M316" s="148">
        <v>2</v>
      </c>
      <c r="N316" s="35">
        <v>0</v>
      </c>
      <c r="O316" s="9"/>
    </row>
    <row r="317" spans="1:15" ht="34.950000000000003" customHeight="1">
      <c r="A317" s="142">
        <v>313</v>
      </c>
      <c r="B317" s="26" t="str">
        <f t="shared" si="4"/>
        <v>20241EE6064K161</v>
      </c>
      <c r="C317" s="198" t="s">
        <v>4648</v>
      </c>
      <c r="D317" s="89" t="s">
        <v>1806</v>
      </c>
      <c r="E317" s="11" t="s">
        <v>468</v>
      </c>
      <c r="F317" s="29" t="s">
        <v>68</v>
      </c>
      <c r="G317" s="37" t="s">
        <v>45</v>
      </c>
      <c r="H317" s="113" t="s">
        <v>4624</v>
      </c>
      <c r="I317" s="152"/>
      <c r="J317" s="144" t="s">
        <v>4625</v>
      </c>
      <c r="K317" s="32" t="s">
        <v>21</v>
      </c>
      <c r="L317" s="33" t="s">
        <v>2059</v>
      </c>
      <c r="M317" s="147">
        <v>1</v>
      </c>
      <c r="N317" s="35">
        <v>0</v>
      </c>
      <c r="O317" s="146"/>
    </row>
    <row r="318" spans="1:15" ht="34.950000000000003" customHeight="1">
      <c r="A318" s="142">
        <v>314</v>
      </c>
      <c r="B318" s="26" t="str">
        <f t="shared" si="4"/>
        <v>20241EE6004K163</v>
      </c>
      <c r="C318" s="198" t="s">
        <v>4649</v>
      </c>
      <c r="D318" s="89" t="s">
        <v>1809</v>
      </c>
      <c r="E318" s="11" t="s">
        <v>494</v>
      </c>
      <c r="F318" s="29" t="s">
        <v>34</v>
      </c>
      <c r="G318" s="37" t="s">
        <v>42</v>
      </c>
      <c r="H318" s="29" t="s">
        <v>4446</v>
      </c>
      <c r="I318" s="9"/>
      <c r="J318" s="144" t="s">
        <v>4625</v>
      </c>
      <c r="K318" s="32" t="s">
        <v>21</v>
      </c>
      <c r="L318" s="33" t="s">
        <v>2059</v>
      </c>
      <c r="M318" s="148">
        <v>3</v>
      </c>
      <c r="N318" s="35" t="s">
        <v>4446</v>
      </c>
      <c r="O318" s="9"/>
    </row>
    <row r="319" spans="1:15" ht="34.950000000000003" customHeight="1">
      <c r="A319" s="142">
        <v>315</v>
      </c>
      <c r="B319" s="26" t="str">
        <f t="shared" si="4"/>
        <v>20241EE6008K161</v>
      </c>
      <c r="C319" s="198" t="s">
        <v>4650</v>
      </c>
      <c r="D319" s="89" t="s">
        <v>1800</v>
      </c>
      <c r="E319" s="11" t="s">
        <v>451</v>
      </c>
      <c r="F319" s="29" t="s">
        <v>24</v>
      </c>
      <c r="G319" s="37" t="s">
        <v>25</v>
      </c>
      <c r="H319" s="29" t="s">
        <v>4651</v>
      </c>
      <c r="I319" s="152"/>
      <c r="J319" s="144" t="s">
        <v>4625</v>
      </c>
      <c r="K319" s="32" t="s">
        <v>21</v>
      </c>
      <c r="L319" s="33" t="s">
        <v>2059</v>
      </c>
      <c r="M319" s="147">
        <v>1</v>
      </c>
      <c r="N319" s="35" t="s">
        <v>4651</v>
      </c>
      <c r="O319" s="146"/>
    </row>
    <row r="320" spans="1:15" ht="34.950000000000003" customHeight="1">
      <c r="A320" s="142">
        <v>316</v>
      </c>
      <c r="B320" s="26" t="str">
        <f t="shared" si="4"/>
        <v>20241EE6016K162</v>
      </c>
      <c r="C320" s="198" t="s">
        <v>4652</v>
      </c>
      <c r="D320" s="113" t="s">
        <v>1837</v>
      </c>
      <c r="E320" s="11" t="s">
        <v>654</v>
      </c>
      <c r="F320" s="29" t="s">
        <v>24</v>
      </c>
      <c r="G320" s="37" t="s">
        <v>29</v>
      </c>
      <c r="H320" s="29" t="s">
        <v>4409</v>
      </c>
      <c r="I320" s="152"/>
      <c r="J320" s="144" t="s">
        <v>4625</v>
      </c>
      <c r="K320" s="32" t="s">
        <v>21</v>
      </c>
      <c r="L320" s="33" t="s">
        <v>2059</v>
      </c>
      <c r="M320" s="147">
        <v>2</v>
      </c>
      <c r="N320" s="35" t="s">
        <v>4409</v>
      </c>
      <c r="O320" s="146"/>
    </row>
    <row r="321" spans="1:15" ht="34.950000000000003" customHeight="1">
      <c r="A321" s="142">
        <v>317</v>
      </c>
      <c r="B321" s="26" t="str">
        <f t="shared" si="4"/>
        <v>20241EE6113K163</v>
      </c>
      <c r="C321" s="198" t="s">
        <v>4653</v>
      </c>
      <c r="D321" s="89" t="s">
        <v>4627</v>
      </c>
      <c r="E321" s="11" t="s">
        <v>4628</v>
      </c>
      <c r="F321" s="29" t="s">
        <v>349</v>
      </c>
      <c r="G321" s="37" t="s">
        <v>25</v>
      </c>
      <c r="H321" s="29" t="s">
        <v>197</v>
      </c>
      <c r="I321" s="152"/>
      <c r="J321" s="144" t="s">
        <v>4625</v>
      </c>
      <c r="K321" s="32" t="s">
        <v>21</v>
      </c>
      <c r="L321" s="33" t="s">
        <v>2059</v>
      </c>
      <c r="M321" s="147">
        <v>3</v>
      </c>
      <c r="N321" s="35" t="s">
        <v>197</v>
      </c>
      <c r="O321" s="146"/>
    </row>
    <row r="322" spans="1:15" ht="34.950000000000003" customHeight="1">
      <c r="A322" s="142">
        <v>318</v>
      </c>
      <c r="B322" s="26" t="str">
        <f t="shared" si="4"/>
        <v>20241EE6025K166</v>
      </c>
      <c r="C322" s="198" t="s">
        <v>4654</v>
      </c>
      <c r="D322" s="89" t="s">
        <v>4630</v>
      </c>
      <c r="E322" s="11" t="s">
        <v>4631</v>
      </c>
      <c r="F322" s="29" t="s">
        <v>24</v>
      </c>
      <c r="G322" s="37" t="s">
        <v>42</v>
      </c>
      <c r="H322" s="29" t="s">
        <v>4446</v>
      </c>
      <c r="I322" s="9"/>
      <c r="J322" s="144" t="s">
        <v>4625</v>
      </c>
      <c r="K322" s="32" t="s">
        <v>21</v>
      </c>
      <c r="L322" s="33" t="s">
        <v>2059</v>
      </c>
      <c r="M322" s="148">
        <v>6</v>
      </c>
      <c r="N322" s="35" t="s">
        <v>4446</v>
      </c>
      <c r="O322" s="9"/>
    </row>
    <row r="323" spans="1:15" ht="34.950000000000003" customHeight="1">
      <c r="A323" s="142">
        <v>319</v>
      </c>
      <c r="B323" s="26" t="str">
        <f t="shared" si="4"/>
        <v>20241EE6029K167</v>
      </c>
      <c r="C323" s="198" t="s">
        <v>4655</v>
      </c>
      <c r="D323" s="113" t="s">
        <v>4633</v>
      </c>
      <c r="E323" s="11" t="s">
        <v>4634</v>
      </c>
      <c r="F323" s="29" t="s">
        <v>17</v>
      </c>
      <c r="G323" s="37" t="s">
        <v>29</v>
      </c>
      <c r="H323" s="29" t="s">
        <v>4409</v>
      </c>
      <c r="I323" s="152"/>
      <c r="J323" s="144" t="s">
        <v>4625</v>
      </c>
      <c r="K323" s="32" t="s">
        <v>21</v>
      </c>
      <c r="L323" s="33" t="s">
        <v>2059</v>
      </c>
      <c r="M323" s="147">
        <v>7</v>
      </c>
      <c r="N323" s="35" t="s">
        <v>4409</v>
      </c>
      <c r="O323" s="146"/>
    </row>
    <row r="324" spans="1:15" ht="34.950000000000003" customHeight="1">
      <c r="A324" s="142">
        <v>320</v>
      </c>
      <c r="B324" s="26" t="str">
        <f t="shared" si="4"/>
        <v>20241EE6063K169</v>
      </c>
      <c r="C324" s="198" t="s">
        <v>4656</v>
      </c>
      <c r="D324" s="89" t="s">
        <v>1818</v>
      </c>
      <c r="E324" s="11" t="s">
        <v>542</v>
      </c>
      <c r="F324" s="29" t="s">
        <v>17</v>
      </c>
      <c r="G324" s="37" t="s">
        <v>25</v>
      </c>
      <c r="H324" s="29" t="s">
        <v>4409</v>
      </c>
      <c r="I324" s="29"/>
      <c r="J324" s="144" t="s">
        <v>4625</v>
      </c>
      <c r="K324" s="32" t="s">
        <v>21</v>
      </c>
      <c r="L324" s="33" t="s">
        <v>2059</v>
      </c>
      <c r="M324" s="149">
        <v>9</v>
      </c>
      <c r="N324" s="35" t="s">
        <v>4651</v>
      </c>
      <c r="O324" s="146"/>
    </row>
    <row r="325" spans="1:15" ht="34.950000000000003" customHeight="1">
      <c r="A325" s="142">
        <v>321</v>
      </c>
      <c r="B325" s="26" t="str">
        <f t="shared" ref="B325:B388" si="5">CONCATENATE(20241,$D325,"K16",$M325)</f>
        <v>20241EE6004K161</v>
      </c>
      <c r="C325" s="198" t="s">
        <v>4657</v>
      </c>
      <c r="D325" s="125" t="s">
        <v>1809</v>
      </c>
      <c r="E325" s="11" t="s">
        <v>494</v>
      </c>
      <c r="F325" s="29" t="s">
        <v>60</v>
      </c>
      <c r="G325" s="37" t="s">
        <v>42</v>
      </c>
      <c r="H325" s="29" t="s">
        <v>4446</v>
      </c>
      <c r="I325" s="9"/>
      <c r="J325" s="144" t="s">
        <v>4625</v>
      </c>
      <c r="K325" s="32" t="s">
        <v>21</v>
      </c>
      <c r="L325" s="33" t="s">
        <v>2059</v>
      </c>
      <c r="M325" s="148">
        <v>1</v>
      </c>
      <c r="N325" s="35" t="s">
        <v>4446</v>
      </c>
      <c r="O325" s="9"/>
    </row>
    <row r="326" spans="1:15" ht="34.950000000000003" customHeight="1">
      <c r="A326" s="142">
        <v>322</v>
      </c>
      <c r="B326" s="26" t="str">
        <f t="shared" si="5"/>
        <v>20241EE6113K164</v>
      </c>
      <c r="C326" s="198" t="s">
        <v>4658</v>
      </c>
      <c r="D326" s="89" t="s">
        <v>4627</v>
      </c>
      <c r="E326" s="11" t="s">
        <v>4628</v>
      </c>
      <c r="F326" s="29" t="s">
        <v>349</v>
      </c>
      <c r="G326" s="37" t="s">
        <v>45</v>
      </c>
      <c r="H326" s="29" t="s">
        <v>197</v>
      </c>
      <c r="I326" s="152"/>
      <c r="J326" s="144" t="s">
        <v>4625</v>
      </c>
      <c r="K326" s="32" t="s">
        <v>21</v>
      </c>
      <c r="L326" s="33" t="s">
        <v>2059</v>
      </c>
      <c r="M326" s="147">
        <v>4</v>
      </c>
      <c r="N326" s="35" t="s">
        <v>197</v>
      </c>
      <c r="O326" s="146"/>
    </row>
    <row r="327" spans="1:15" ht="34.950000000000003" customHeight="1">
      <c r="A327" s="142">
        <v>323</v>
      </c>
      <c r="B327" s="26" t="str">
        <f t="shared" si="5"/>
        <v>20241EE6025K164</v>
      </c>
      <c r="C327" s="198" t="s">
        <v>4659</v>
      </c>
      <c r="D327" s="89" t="s">
        <v>4630</v>
      </c>
      <c r="E327" s="11" t="s">
        <v>4631</v>
      </c>
      <c r="F327" s="29" t="s">
        <v>54</v>
      </c>
      <c r="G327" s="37" t="s">
        <v>42</v>
      </c>
      <c r="H327" s="29" t="s">
        <v>4446</v>
      </c>
      <c r="I327" s="9"/>
      <c r="J327" s="144" t="s">
        <v>4625</v>
      </c>
      <c r="K327" s="32" t="s">
        <v>21</v>
      </c>
      <c r="L327" s="33" t="s">
        <v>2059</v>
      </c>
      <c r="M327" s="148">
        <v>4</v>
      </c>
      <c r="N327" s="35" t="s">
        <v>4446</v>
      </c>
      <c r="O327" s="9"/>
    </row>
    <row r="328" spans="1:15" ht="34.950000000000003" customHeight="1">
      <c r="A328" s="142">
        <v>324</v>
      </c>
      <c r="B328" s="26" t="str">
        <f t="shared" si="5"/>
        <v>20241EE6029K161</v>
      </c>
      <c r="C328" s="198" t="s">
        <v>4660</v>
      </c>
      <c r="D328" s="113" t="s">
        <v>4633</v>
      </c>
      <c r="E328" s="11" t="s">
        <v>4634</v>
      </c>
      <c r="F328" s="29" t="s">
        <v>68</v>
      </c>
      <c r="G328" s="37" t="s">
        <v>29</v>
      </c>
      <c r="H328" s="29" t="s">
        <v>4409</v>
      </c>
      <c r="I328" s="152"/>
      <c r="J328" s="144" t="s">
        <v>4625</v>
      </c>
      <c r="K328" s="32" t="s">
        <v>21</v>
      </c>
      <c r="L328" s="33" t="s">
        <v>2059</v>
      </c>
      <c r="M328" s="147">
        <v>1</v>
      </c>
      <c r="N328" s="35" t="s">
        <v>4409</v>
      </c>
      <c r="O328" s="146"/>
    </row>
    <row r="329" spans="1:15" ht="34.950000000000003" customHeight="1">
      <c r="A329" s="142">
        <v>325</v>
      </c>
      <c r="B329" s="26" t="str">
        <f t="shared" si="5"/>
        <v>20241EE6033K161</v>
      </c>
      <c r="C329" s="198" t="s">
        <v>4661</v>
      </c>
      <c r="D329" s="113" t="s">
        <v>1814</v>
      </c>
      <c r="E329" s="11" t="s">
        <v>520</v>
      </c>
      <c r="F329" s="29" t="s">
        <v>86</v>
      </c>
      <c r="G329" s="37" t="s">
        <v>29</v>
      </c>
      <c r="H329" s="29" t="s">
        <v>4409</v>
      </c>
      <c r="I329" s="152"/>
      <c r="J329" s="144" t="s">
        <v>4625</v>
      </c>
      <c r="K329" s="32" t="s">
        <v>21</v>
      </c>
      <c r="L329" s="33" t="s">
        <v>2059</v>
      </c>
      <c r="M329" s="147">
        <v>1</v>
      </c>
      <c r="N329" s="35" t="s">
        <v>4409</v>
      </c>
      <c r="O329" s="146"/>
    </row>
    <row r="330" spans="1:15" ht="34.950000000000003" customHeight="1">
      <c r="A330" s="142">
        <v>326</v>
      </c>
      <c r="B330" s="26" t="str">
        <f t="shared" si="5"/>
        <v>20241EE6043K162</v>
      </c>
      <c r="C330" s="198" t="s">
        <v>4662</v>
      </c>
      <c r="D330" s="89" t="s">
        <v>1804</v>
      </c>
      <c r="E330" s="11" t="s">
        <v>461</v>
      </c>
      <c r="F330" s="29" t="s">
        <v>86</v>
      </c>
      <c r="G330" s="37" t="s">
        <v>25</v>
      </c>
      <c r="H330" s="29" t="s">
        <v>4651</v>
      </c>
      <c r="I330" s="152"/>
      <c r="J330" s="144" t="s">
        <v>4625</v>
      </c>
      <c r="K330" s="32" t="s">
        <v>21</v>
      </c>
      <c r="L330" s="33" t="s">
        <v>2059</v>
      </c>
      <c r="M330" s="147">
        <v>2</v>
      </c>
      <c r="N330" s="35" t="s">
        <v>4651</v>
      </c>
      <c r="O330" s="146"/>
    </row>
    <row r="331" spans="1:15" ht="34.950000000000003" customHeight="1">
      <c r="A331" s="142">
        <v>327</v>
      </c>
      <c r="B331" s="26" t="str">
        <f t="shared" si="5"/>
        <v>20241EE6063K161</v>
      </c>
      <c r="C331" s="198" t="s">
        <v>4663</v>
      </c>
      <c r="D331" s="89" t="s">
        <v>1818</v>
      </c>
      <c r="E331" s="11" t="s">
        <v>542</v>
      </c>
      <c r="F331" s="29" t="s">
        <v>68</v>
      </c>
      <c r="G331" s="37" t="s">
        <v>25</v>
      </c>
      <c r="H331" s="29" t="s">
        <v>4409</v>
      </c>
      <c r="I331" s="152"/>
      <c r="J331" s="144" t="s">
        <v>4625</v>
      </c>
      <c r="K331" s="32" t="s">
        <v>21</v>
      </c>
      <c r="L331" s="33" t="s">
        <v>2059</v>
      </c>
      <c r="M331" s="149">
        <v>1</v>
      </c>
      <c r="N331" s="35" t="s">
        <v>4651</v>
      </c>
      <c r="O331" s="146"/>
    </row>
    <row r="332" spans="1:15" ht="34.950000000000003" customHeight="1">
      <c r="A332" s="142">
        <v>328</v>
      </c>
      <c r="B332" s="26" t="str">
        <f t="shared" si="5"/>
        <v>20241EE6004K162</v>
      </c>
      <c r="C332" s="198" t="s">
        <v>4664</v>
      </c>
      <c r="D332" s="89" t="s">
        <v>1809</v>
      </c>
      <c r="E332" s="11" t="s">
        <v>494</v>
      </c>
      <c r="F332" s="29" t="s">
        <v>114</v>
      </c>
      <c r="G332" s="37" t="s">
        <v>18</v>
      </c>
      <c r="H332" s="113" t="s">
        <v>4665</v>
      </c>
      <c r="I332" s="152"/>
      <c r="J332" s="144" t="s">
        <v>4625</v>
      </c>
      <c r="K332" s="32" t="s">
        <v>21</v>
      </c>
      <c r="L332" s="33" t="s">
        <v>2059</v>
      </c>
      <c r="M332" s="149">
        <v>2</v>
      </c>
      <c r="N332" s="35" t="s">
        <v>4666</v>
      </c>
      <c r="O332" s="146"/>
    </row>
    <row r="333" spans="1:15" ht="34.950000000000003" customHeight="1">
      <c r="A333" s="142">
        <v>329</v>
      </c>
      <c r="B333" s="26" t="str">
        <f t="shared" si="5"/>
        <v>20241EE6113K165</v>
      </c>
      <c r="C333" s="198" t="s">
        <v>4667</v>
      </c>
      <c r="D333" s="89" t="s">
        <v>4627</v>
      </c>
      <c r="E333" s="11" t="s">
        <v>4628</v>
      </c>
      <c r="F333" s="29" t="s">
        <v>349</v>
      </c>
      <c r="G333" s="37" t="s">
        <v>18</v>
      </c>
      <c r="H333" s="29" t="s">
        <v>197</v>
      </c>
      <c r="I333" s="152"/>
      <c r="J333" s="144" t="s">
        <v>4625</v>
      </c>
      <c r="K333" s="32" t="s">
        <v>21</v>
      </c>
      <c r="L333" s="33" t="s">
        <v>2059</v>
      </c>
      <c r="M333" s="147">
        <v>5</v>
      </c>
      <c r="N333" s="35" t="s">
        <v>197</v>
      </c>
      <c r="O333" s="146"/>
    </row>
    <row r="334" spans="1:15" ht="34.950000000000003" customHeight="1">
      <c r="A334" s="142">
        <v>330</v>
      </c>
      <c r="B334" s="26" t="str">
        <f t="shared" si="5"/>
        <v>20241EE6025K163</v>
      </c>
      <c r="C334" s="198" t="s">
        <v>4668</v>
      </c>
      <c r="D334" s="89" t="s">
        <v>4630</v>
      </c>
      <c r="E334" s="11" t="s">
        <v>4631</v>
      </c>
      <c r="F334" s="29" t="s">
        <v>114</v>
      </c>
      <c r="G334" s="37" t="s">
        <v>45</v>
      </c>
      <c r="H334" s="113" t="s">
        <v>4665</v>
      </c>
      <c r="I334" s="152"/>
      <c r="J334" s="144" t="s">
        <v>4625</v>
      </c>
      <c r="K334" s="32" t="s">
        <v>21</v>
      </c>
      <c r="L334" s="33" t="s">
        <v>2059</v>
      </c>
      <c r="M334" s="147">
        <v>3</v>
      </c>
      <c r="N334" s="35" t="s">
        <v>4666</v>
      </c>
      <c r="O334" s="146"/>
    </row>
    <row r="335" spans="1:15" ht="34.950000000000003" customHeight="1">
      <c r="A335" s="142">
        <v>331</v>
      </c>
      <c r="B335" s="26" t="str">
        <f t="shared" si="5"/>
        <v>20241EE6029K166</v>
      </c>
      <c r="C335" s="198" t="s">
        <v>4669</v>
      </c>
      <c r="D335" s="89" t="s">
        <v>4633</v>
      </c>
      <c r="E335" s="11" t="s">
        <v>4634</v>
      </c>
      <c r="F335" s="29" t="s">
        <v>102</v>
      </c>
      <c r="G335" s="37" t="s">
        <v>25</v>
      </c>
      <c r="H335" s="113" t="s">
        <v>4665</v>
      </c>
      <c r="I335" s="152"/>
      <c r="J335" s="144" t="s">
        <v>4625</v>
      </c>
      <c r="K335" s="32" t="s">
        <v>21</v>
      </c>
      <c r="L335" s="33" t="s">
        <v>2059</v>
      </c>
      <c r="M335" s="147">
        <v>6</v>
      </c>
      <c r="N335" s="35" t="s">
        <v>4666</v>
      </c>
      <c r="O335" s="146"/>
    </row>
    <row r="336" spans="1:15" ht="34.950000000000003" customHeight="1">
      <c r="A336" s="142">
        <v>332</v>
      </c>
      <c r="B336" s="26" t="str">
        <f t="shared" si="5"/>
        <v>20241EE6043K161</v>
      </c>
      <c r="C336" s="198" t="s">
        <v>4670</v>
      </c>
      <c r="D336" s="89" t="s">
        <v>1804</v>
      </c>
      <c r="E336" s="11" t="s">
        <v>461</v>
      </c>
      <c r="F336" s="29" t="s">
        <v>114</v>
      </c>
      <c r="G336" s="37" t="s">
        <v>25</v>
      </c>
      <c r="H336" s="113" t="s">
        <v>4665</v>
      </c>
      <c r="I336" s="152"/>
      <c r="J336" s="144" t="s">
        <v>4625</v>
      </c>
      <c r="K336" s="32" t="s">
        <v>21</v>
      </c>
      <c r="L336" s="33" t="s">
        <v>2059</v>
      </c>
      <c r="M336" s="147">
        <v>1</v>
      </c>
      <c r="N336" s="35" t="s">
        <v>4666</v>
      </c>
      <c r="O336" s="146"/>
    </row>
    <row r="337" spans="1:15" ht="34.950000000000003" customHeight="1">
      <c r="A337" s="142">
        <v>333</v>
      </c>
      <c r="B337" s="26" t="str">
        <f t="shared" si="5"/>
        <v>20241EE6053K164</v>
      </c>
      <c r="C337" s="198" t="s">
        <v>4671</v>
      </c>
      <c r="D337" s="89" t="s">
        <v>1840</v>
      </c>
      <c r="E337" s="11" t="s">
        <v>660</v>
      </c>
      <c r="F337" s="29" t="s">
        <v>102</v>
      </c>
      <c r="G337" s="37" t="s">
        <v>18</v>
      </c>
      <c r="H337" s="113" t="s">
        <v>4665</v>
      </c>
      <c r="I337" s="152"/>
      <c r="J337" s="144" t="s">
        <v>4625</v>
      </c>
      <c r="K337" s="32" t="s">
        <v>21</v>
      </c>
      <c r="L337" s="33" t="s">
        <v>2059</v>
      </c>
      <c r="M337" s="147">
        <v>4</v>
      </c>
      <c r="N337" s="35" t="s">
        <v>4666</v>
      </c>
      <c r="O337" s="146"/>
    </row>
    <row r="338" spans="1:15" ht="34.950000000000003" customHeight="1">
      <c r="A338" s="142">
        <v>334</v>
      </c>
      <c r="B338" s="26" t="str">
        <f t="shared" si="5"/>
        <v>20241EE6063K166</v>
      </c>
      <c r="C338" s="198" t="s">
        <v>4672</v>
      </c>
      <c r="D338" s="113" t="s">
        <v>1818</v>
      </c>
      <c r="E338" s="11" t="s">
        <v>542</v>
      </c>
      <c r="F338" s="29" t="s">
        <v>102</v>
      </c>
      <c r="G338" s="37" t="s">
        <v>45</v>
      </c>
      <c r="H338" s="113" t="s">
        <v>4665</v>
      </c>
      <c r="I338" s="152"/>
      <c r="J338" s="144" t="s">
        <v>4625</v>
      </c>
      <c r="K338" s="32" t="s">
        <v>21</v>
      </c>
      <c r="L338" s="33" t="s">
        <v>2059</v>
      </c>
      <c r="M338" s="149">
        <v>6</v>
      </c>
      <c r="N338" s="35" t="s">
        <v>4666</v>
      </c>
      <c r="O338" s="146"/>
    </row>
    <row r="339" spans="1:15" ht="34.950000000000003" customHeight="1">
      <c r="A339" s="142">
        <v>335</v>
      </c>
      <c r="B339" s="26" t="str">
        <f t="shared" si="5"/>
        <v>20241EE6012K161</v>
      </c>
      <c r="C339" s="198" t="s">
        <v>4673</v>
      </c>
      <c r="D339" s="113" t="s">
        <v>1812</v>
      </c>
      <c r="E339" s="11" t="s">
        <v>515</v>
      </c>
      <c r="F339" s="29" t="s">
        <v>68</v>
      </c>
      <c r="G339" s="37" t="s">
        <v>45</v>
      </c>
      <c r="H339" s="113" t="s">
        <v>4665</v>
      </c>
      <c r="I339" s="152"/>
      <c r="J339" s="144" t="s">
        <v>4625</v>
      </c>
      <c r="K339" s="32" t="s">
        <v>21</v>
      </c>
      <c r="L339" s="33" t="s">
        <v>2059</v>
      </c>
      <c r="M339" s="147">
        <v>1</v>
      </c>
      <c r="N339" s="35" t="s">
        <v>4666</v>
      </c>
      <c r="O339" s="146"/>
    </row>
    <row r="340" spans="1:15" ht="34.950000000000003" customHeight="1">
      <c r="A340" s="142">
        <v>336</v>
      </c>
      <c r="B340" s="26" t="str">
        <f t="shared" si="5"/>
        <v>20241EE6113K166</v>
      </c>
      <c r="C340" s="198" t="s">
        <v>4674</v>
      </c>
      <c r="D340" s="89" t="s">
        <v>4627</v>
      </c>
      <c r="E340" s="11" t="s">
        <v>4628</v>
      </c>
      <c r="F340" s="29" t="s">
        <v>349</v>
      </c>
      <c r="G340" s="37" t="s">
        <v>96</v>
      </c>
      <c r="H340" s="29" t="s">
        <v>197</v>
      </c>
      <c r="I340" s="152"/>
      <c r="J340" s="144" t="s">
        <v>4625</v>
      </c>
      <c r="K340" s="32" t="s">
        <v>21</v>
      </c>
      <c r="L340" s="33" t="s">
        <v>2059</v>
      </c>
      <c r="M340" s="147">
        <v>6</v>
      </c>
      <c r="N340" s="35" t="s">
        <v>197</v>
      </c>
      <c r="O340" s="146"/>
    </row>
    <row r="341" spans="1:15" ht="34.950000000000003" customHeight="1">
      <c r="A341" s="142">
        <v>337</v>
      </c>
      <c r="B341" s="26" t="str">
        <f t="shared" si="5"/>
        <v>20241EE6025K165</v>
      </c>
      <c r="C341" s="198" t="s">
        <v>4675</v>
      </c>
      <c r="D341" s="89" t="s">
        <v>4630</v>
      </c>
      <c r="E341" s="11" t="s">
        <v>4631</v>
      </c>
      <c r="F341" s="29" t="s">
        <v>86</v>
      </c>
      <c r="G341" s="37" t="s">
        <v>45</v>
      </c>
      <c r="H341" s="113" t="s">
        <v>4665</v>
      </c>
      <c r="I341" s="152"/>
      <c r="J341" s="144" t="s">
        <v>4625</v>
      </c>
      <c r="K341" s="32" t="s">
        <v>21</v>
      </c>
      <c r="L341" s="33" t="s">
        <v>2059</v>
      </c>
      <c r="M341" s="147">
        <v>5</v>
      </c>
      <c r="N341" s="35" t="s">
        <v>4666</v>
      </c>
      <c r="O341" s="146"/>
    </row>
    <row r="342" spans="1:15" ht="34.950000000000003" customHeight="1">
      <c r="A342" s="142">
        <v>338</v>
      </c>
      <c r="B342" s="26" t="str">
        <f t="shared" si="5"/>
        <v>20241EE6029K162</v>
      </c>
      <c r="C342" s="198" t="s">
        <v>4676</v>
      </c>
      <c r="D342" s="186" t="s">
        <v>4633</v>
      </c>
      <c r="E342" s="11" t="s">
        <v>4634</v>
      </c>
      <c r="F342" s="29" t="s">
        <v>68</v>
      </c>
      <c r="G342" s="37" t="s">
        <v>96</v>
      </c>
      <c r="H342" s="113" t="s">
        <v>4665</v>
      </c>
      <c r="I342" s="152"/>
      <c r="J342" s="144" t="s">
        <v>4625</v>
      </c>
      <c r="K342" s="32" t="s">
        <v>21</v>
      </c>
      <c r="L342" s="33" t="s">
        <v>2059</v>
      </c>
      <c r="M342" s="147">
        <v>2</v>
      </c>
      <c r="N342" s="35" t="s">
        <v>4666</v>
      </c>
      <c r="O342" s="146"/>
    </row>
    <row r="343" spans="1:15" ht="34.950000000000003" customHeight="1">
      <c r="A343" s="142">
        <v>339</v>
      </c>
      <c r="B343" s="26" t="str">
        <f t="shared" si="5"/>
        <v>20241EE6053K161</v>
      </c>
      <c r="C343" s="198" t="s">
        <v>4677</v>
      </c>
      <c r="D343" s="89" t="s">
        <v>1840</v>
      </c>
      <c r="E343" s="11" t="s">
        <v>660</v>
      </c>
      <c r="F343" s="29" t="s">
        <v>68</v>
      </c>
      <c r="G343" s="37" t="s">
        <v>18</v>
      </c>
      <c r="H343" s="113" t="s">
        <v>4665</v>
      </c>
      <c r="I343" s="152"/>
      <c r="J343" s="144" t="s">
        <v>4625</v>
      </c>
      <c r="K343" s="32" t="s">
        <v>21</v>
      </c>
      <c r="L343" s="33" t="s">
        <v>2059</v>
      </c>
      <c r="M343" s="147">
        <v>1</v>
      </c>
      <c r="N343" s="35" t="s">
        <v>4666</v>
      </c>
      <c r="O343" s="146"/>
    </row>
    <row r="344" spans="1:15" ht="34.950000000000003" customHeight="1">
      <c r="A344" s="142">
        <v>340</v>
      </c>
      <c r="B344" s="26" t="str">
        <f t="shared" si="5"/>
        <v>20241EE6049K161</v>
      </c>
      <c r="C344" s="198" t="s">
        <v>4678</v>
      </c>
      <c r="D344" s="89" t="s">
        <v>4679</v>
      </c>
      <c r="E344" s="11" t="s">
        <v>4680</v>
      </c>
      <c r="F344" s="29" t="s">
        <v>86</v>
      </c>
      <c r="G344" s="37" t="s">
        <v>18</v>
      </c>
      <c r="H344" s="113" t="s">
        <v>4665</v>
      </c>
      <c r="I344" s="152"/>
      <c r="J344" s="144" t="s">
        <v>4625</v>
      </c>
      <c r="K344" s="32" t="s">
        <v>21</v>
      </c>
      <c r="L344" s="33" t="s">
        <v>2059</v>
      </c>
      <c r="M344" s="147">
        <v>1</v>
      </c>
      <c r="N344" s="35" t="s">
        <v>4666</v>
      </c>
      <c r="O344" s="146"/>
    </row>
    <row r="345" spans="1:15" ht="34.950000000000003" customHeight="1">
      <c r="A345" s="142">
        <v>341</v>
      </c>
      <c r="B345" s="26" t="str">
        <f t="shared" si="5"/>
        <v>20241EE6102K161</v>
      </c>
      <c r="C345" s="198" t="s">
        <v>4681</v>
      </c>
      <c r="D345" s="113" t="s">
        <v>1813</v>
      </c>
      <c r="E345" s="11" t="s">
        <v>518</v>
      </c>
      <c r="F345" s="29" t="s">
        <v>349</v>
      </c>
      <c r="G345" s="37" t="s">
        <v>29</v>
      </c>
      <c r="H345" s="113" t="s">
        <v>204</v>
      </c>
      <c r="I345" s="152"/>
      <c r="J345" s="144" t="s">
        <v>4625</v>
      </c>
      <c r="K345" s="32" t="s">
        <v>21</v>
      </c>
      <c r="L345" s="33" t="s">
        <v>2059</v>
      </c>
      <c r="M345" s="147">
        <v>1</v>
      </c>
      <c r="N345" s="35">
        <v>0</v>
      </c>
      <c r="O345" s="146"/>
    </row>
    <row r="346" spans="1:15" ht="34.950000000000003" customHeight="1">
      <c r="A346" s="142">
        <v>342</v>
      </c>
      <c r="B346" s="26" t="str">
        <f t="shared" si="5"/>
        <v>20241EE6101K161</v>
      </c>
      <c r="C346" s="198" t="s">
        <v>4682</v>
      </c>
      <c r="D346" s="113" t="s">
        <v>1803</v>
      </c>
      <c r="E346" s="11" t="s">
        <v>459</v>
      </c>
      <c r="F346" s="29" t="s">
        <v>349</v>
      </c>
      <c r="G346" s="37" t="s">
        <v>45</v>
      </c>
      <c r="H346" s="113" t="s">
        <v>204</v>
      </c>
      <c r="I346" s="152"/>
      <c r="J346" s="144" t="s">
        <v>4625</v>
      </c>
      <c r="K346" s="32" t="s">
        <v>21</v>
      </c>
      <c r="L346" s="33" t="s">
        <v>2059</v>
      </c>
      <c r="M346" s="147">
        <v>1</v>
      </c>
      <c r="N346" s="35">
        <v>0</v>
      </c>
      <c r="O346" s="146"/>
    </row>
    <row r="347" spans="1:15" ht="34.950000000000003" customHeight="1">
      <c r="A347" s="142">
        <v>343</v>
      </c>
      <c r="B347" s="26" t="str">
        <f t="shared" si="5"/>
        <v>20241EE6051K161</v>
      </c>
      <c r="C347" s="198" t="s">
        <v>4683</v>
      </c>
      <c r="D347" s="89" t="s">
        <v>1842</v>
      </c>
      <c r="E347" s="11" t="s">
        <v>682</v>
      </c>
      <c r="F347" s="29" t="s">
        <v>249</v>
      </c>
      <c r="G347" s="37" t="s">
        <v>25</v>
      </c>
      <c r="H347" s="113" t="s">
        <v>204</v>
      </c>
      <c r="I347" s="152"/>
      <c r="J347" s="144" t="s">
        <v>4625</v>
      </c>
      <c r="K347" s="32" t="s">
        <v>21</v>
      </c>
      <c r="L347" s="33" t="s">
        <v>2059</v>
      </c>
      <c r="M347" s="147">
        <v>1</v>
      </c>
      <c r="N347" s="35">
        <v>0</v>
      </c>
      <c r="O347" s="146"/>
    </row>
    <row r="348" spans="1:15" ht="34.950000000000003" customHeight="1">
      <c r="A348" s="142">
        <v>344</v>
      </c>
      <c r="B348" s="26" t="str">
        <f t="shared" si="5"/>
        <v>20241EE6051K162</v>
      </c>
      <c r="C348" s="198" t="s">
        <v>4684</v>
      </c>
      <c r="D348" s="89" t="s">
        <v>1842</v>
      </c>
      <c r="E348" s="11" t="s">
        <v>682</v>
      </c>
      <c r="F348" s="29" t="s">
        <v>249</v>
      </c>
      <c r="G348" s="37" t="s">
        <v>18</v>
      </c>
      <c r="H348" s="113" t="s">
        <v>204</v>
      </c>
      <c r="I348" s="152"/>
      <c r="J348" s="144" t="s">
        <v>4625</v>
      </c>
      <c r="K348" s="32" t="s">
        <v>21</v>
      </c>
      <c r="L348" s="33" t="s">
        <v>2059</v>
      </c>
      <c r="M348" s="147">
        <v>2</v>
      </c>
      <c r="N348" s="35">
        <v>0</v>
      </c>
      <c r="O348" s="146"/>
    </row>
    <row r="349" spans="1:15" ht="34.950000000000003" customHeight="1">
      <c r="A349" s="142">
        <v>345</v>
      </c>
      <c r="B349" s="26" t="str">
        <f t="shared" si="5"/>
        <v>20241EE6053K162</v>
      </c>
      <c r="C349" s="198" t="s">
        <v>4685</v>
      </c>
      <c r="D349" s="89" t="s">
        <v>1840</v>
      </c>
      <c r="E349" s="11" t="s">
        <v>660</v>
      </c>
      <c r="F349" s="29" t="s">
        <v>249</v>
      </c>
      <c r="G349" s="37" t="s">
        <v>18</v>
      </c>
      <c r="H349" s="113" t="s">
        <v>204</v>
      </c>
      <c r="I349" s="152"/>
      <c r="J349" s="144" t="s">
        <v>4625</v>
      </c>
      <c r="K349" s="32" t="s">
        <v>21</v>
      </c>
      <c r="L349" s="33" t="s">
        <v>2059</v>
      </c>
      <c r="M349" s="147">
        <v>2</v>
      </c>
      <c r="N349" s="35">
        <v>0</v>
      </c>
      <c r="O349" s="146"/>
    </row>
    <row r="350" spans="1:15" ht="34.950000000000003" customHeight="1">
      <c r="A350" s="142">
        <v>346</v>
      </c>
      <c r="B350" s="26" t="str">
        <f t="shared" si="5"/>
        <v>20241EE6069K161</v>
      </c>
      <c r="C350" s="198" t="s">
        <v>4686</v>
      </c>
      <c r="D350" s="89" t="s">
        <v>1807</v>
      </c>
      <c r="E350" s="11" t="s">
        <v>470</v>
      </c>
      <c r="F350" s="29" t="s">
        <v>349</v>
      </c>
      <c r="G350" s="37" t="s">
        <v>42</v>
      </c>
      <c r="H350" s="113" t="s">
        <v>204</v>
      </c>
      <c r="I350" s="9"/>
      <c r="J350" s="144" t="s">
        <v>4625</v>
      </c>
      <c r="K350" s="32" t="s">
        <v>21</v>
      </c>
      <c r="L350" s="33" t="s">
        <v>2059</v>
      </c>
      <c r="M350" s="148">
        <v>1</v>
      </c>
      <c r="N350" s="35">
        <v>0</v>
      </c>
      <c r="O350" s="9"/>
    </row>
    <row r="351" spans="1:15" ht="34.950000000000003" customHeight="1">
      <c r="A351" s="142">
        <v>347</v>
      </c>
      <c r="B351" s="26" t="str">
        <f t="shared" si="5"/>
        <v>20241EE6029K163</v>
      </c>
      <c r="C351" s="198" t="s">
        <v>4687</v>
      </c>
      <c r="D351" s="113" t="s">
        <v>4633</v>
      </c>
      <c r="E351" s="11" t="s">
        <v>4634</v>
      </c>
      <c r="F351" s="29" t="s">
        <v>249</v>
      </c>
      <c r="G351" s="37" t="s">
        <v>29</v>
      </c>
      <c r="H351" s="113" t="s">
        <v>204</v>
      </c>
      <c r="I351" s="152"/>
      <c r="J351" s="144" t="s">
        <v>4625</v>
      </c>
      <c r="K351" s="32" t="s">
        <v>21</v>
      </c>
      <c r="L351" s="33" t="s">
        <v>2059</v>
      </c>
      <c r="M351" s="147">
        <v>3</v>
      </c>
      <c r="N351" s="35">
        <v>0</v>
      </c>
      <c r="O351" s="146"/>
    </row>
    <row r="352" spans="1:15" ht="34.950000000000003" customHeight="1">
      <c r="A352" s="142">
        <v>348</v>
      </c>
      <c r="B352" s="26" t="str">
        <f t="shared" si="5"/>
        <v>20241EE6114K161</v>
      </c>
      <c r="C352" s="198" t="s">
        <v>4688</v>
      </c>
      <c r="D352" s="89" t="s">
        <v>1802</v>
      </c>
      <c r="E352" s="11" t="s">
        <v>457</v>
      </c>
      <c r="F352" s="29" t="s">
        <v>249</v>
      </c>
      <c r="G352" s="37" t="s">
        <v>25</v>
      </c>
      <c r="H352" s="113" t="s">
        <v>204</v>
      </c>
      <c r="I352" s="152"/>
      <c r="J352" s="144" t="s">
        <v>4625</v>
      </c>
      <c r="K352" s="32" t="s">
        <v>21</v>
      </c>
      <c r="L352" s="33" t="s">
        <v>2059</v>
      </c>
      <c r="M352" s="147">
        <v>1</v>
      </c>
      <c r="N352" s="35">
        <v>0</v>
      </c>
      <c r="O352" s="146"/>
    </row>
    <row r="353" spans="1:15" ht="34.950000000000003" customHeight="1">
      <c r="A353" s="142">
        <v>349</v>
      </c>
      <c r="B353" s="26" t="str">
        <f t="shared" si="5"/>
        <v>20241EE6065K161</v>
      </c>
      <c r="C353" s="198" t="s">
        <v>4689</v>
      </c>
      <c r="D353" s="89" t="s">
        <v>4690</v>
      </c>
      <c r="E353" s="11" t="s">
        <v>4691</v>
      </c>
      <c r="F353" s="29" t="s">
        <v>41</v>
      </c>
      <c r="G353" s="37" t="s">
        <v>42</v>
      </c>
      <c r="H353" s="29" t="s">
        <v>2518</v>
      </c>
      <c r="I353" s="9"/>
      <c r="J353" s="144" t="s">
        <v>4625</v>
      </c>
      <c r="K353" s="32" t="s">
        <v>21</v>
      </c>
      <c r="L353" s="33" t="s">
        <v>2059</v>
      </c>
      <c r="M353" s="148">
        <v>1</v>
      </c>
      <c r="N353" s="35" t="s">
        <v>2518</v>
      </c>
      <c r="O353" s="9"/>
    </row>
    <row r="354" spans="1:15" ht="34.950000000000003" customHeight="1">
      <c r="A354" s="142">
        <v>350</v>
      </c>
      <c r="B354" s="26" t="str">
        <f t="shared" si="5"/>
        <v>20241EE6065K167</v>
      </c>
      <c r="C354" s="198" t="s">
        <v>4692</v>
      </c>
      <c r="D354" s="89" t="s">
        <v>4690</v>
      </c>
      <c r="E354" s="11" t="s">
        <v>4691</v>
      </c>
      <c r="F354" s="29" t="s">
        <v>2409</v>
      </c>
      <c r="G354" s="37" t="s">
        <v>42</v>
      </c>
      <c r="H354" s="29" t="s">
        <v>197</v>
      </c>
      <c r="I354" s="9"/>
      <c r="J354" s="144" t="s">
        <v>4625</v>
      </c>
      <c r="K354" s="32" t="s">
        <v>21</v>
      </c>
      <c r="L354" s="33" t="s">
        <v>2059</v>
      </c>
      <c r="M354" s="148">
        <v>7</v>
      </c>
      <c r="N354" s="35" t="s">
        <v>197</v>
      </c>
      <c r="O354" s="9"/>
    </row>
    <row r="355" spans="1:15" ht="34.950000000000003" customHeight="1">
      <c r="A355" s="142">
        <v>351</v>
      </c>
      <c r="B355" s="26" t="str">
        <f t="shared" si="5"/>
        <v>20241EE6065K1613</v>
      </c>
      <c r="C355" s="198" t="s">
        <v>4693</v>
      </c>
      <c r="D355" s="89" t="s">
        <v>4690</v>
      </c>
      <c r="E355" s="11" t="s">
        <v>4691</v>
      </c>
      <c r="F355" s="29" t="s">
        <v>75</v>
      </c>
      <c r="G355" s="37" t="s">
        <v>42</v>
      </c>
      <c r="H355" s="29" t="s">
        <v>2518</v>
      </c>
      <c r="I355" s="9"/>
      <c r="J355" s="144" t="s">
        <v>4625</v>
      </c>
      <c r="K355" s="32" t="s">
        <v>21</v>
      </c>
      <c r="L355" s="33" t="s">
        <v>2059</v>
      </c>
      <c r="M355" s="148">
        <v>13</v>
      </c>
      <c r="N355" s="35" t="s">
        <v>2518</v>
      </c>
      <c r="O355" s="9"/>
    </row>
    <row r="356" spans="1:15" ht="34.950000000000003" customHeight="1">
      <c r="A356" s="142">
        <v>352</v>
      </c>
      <c r="B356" s="26" t="str">
        <f t="shared" si="5"/>
        <v>20241EE6065K162</v>
      </c>
      <c r="C356" s="198" t="s">
        <v>4694</v>
      </c>
      <c r="D356" s="113" t="s">
        <v>4690</v>
      </c>
      <c r="E356" s="11" t="s">
        <v>4691</v>
      </c>
      <c r="F356" s="29" t="s">
        <v>41</v>
      </c>
      <c r="G356" s="37" t="s">
        <v>29</v>
      </c>
      <c r="H356" s="29" t="s">
        <v>197</v>
      </c>
      <c r="I356" s="152"/>
      <c r="J356" s="144" t="s">
        <v>4625</v>
      </c>
      <c r="K356" s="32" t="s">
        <v>21</v>
      </c>
      <c r="L356" s="33" t="s">
        <v>2059</v>
      </c>
      <c r="M356" s="149">
        <v>2</v>
      </c>
      <c r="N356" s="35" t="s">
        <v>2518</v>
      </c>
      <c r="O356" s="146"/>
    </row>
    <row r="357" spans="1:15" ht="34.950000000000003" customHeight="1">
      <c r="A357" s="142">
        <v>353</v>
      </c>
      <c r="B357" s="26" t="str">
        <f t="shared" si="5"/>
        <v>20241EE6065K168</v>
      </c>
      <c r="C357" s="198" t="s">
        <v>4695</v>
      </c>
      <c r="D357" s="113" t="s">
        <v>4690</v>
      </c>
      <c r="E357" s="11" t="s">
        <v>4691</v>
      </c>
      <c r="F357" s="29" t="s">
        <v>2409</v>
      </c>
      <c r="G357" s="37" t="s">
        <v>29</v>
      </c>
      <c r="H357" s="29" t="s">
        <v>197</v>
      </c>
      <c r="I357" s="152"/>
      <c r="J357" s="144" t="s">
        <v>4625</v>
      </c>
      <c r="K357" s="32" t="s">
        <v>21</v>
      </c>
      <c r="L357" s="33" t="s">
        <v>2059</v>
      </c>
      <c r="M357" s="149">
        <v>8</v>
      </c>
      <c r="N357" s="35" t="s">
        <v>197</v>
      </c>
      <c r="O357" s="146"/>
    </row>
    <row r="358" spans="1:15" ht="34.950000000000003" customHeight="1">
      <c r="A358" s="142">
        <v>354</v>
      </c>
      <c r="B358" s="26" t="str">
        <f t="shared" si="5"/>
        <v>20241EE6065K1614</v>
      </c>
      <c r="C358" s="198" t="s">
        <v>4696</v>
      </c>
      <c r="D358" s="121" t="s">
        <v>4690</v>
      </c>
      <c r="E358" s="11" t="s">
        <v>4691</v>
      </c>
      <c r="F358" s="29" t="s">
        <v>75</v>
      </c>
      <c r="G358" s="37" t="s">
        <v>29</v>
      </c>
      <c r="H358" s="29" t="s">
        <v>197</v>
      </c>
      <c r="I358" s="152"/>
      <c r="J358" s="144" t="s">
        <v>4625</v>
      </c>
      <c r="K358" s="32" t="s">
        <v>21</v>
      </c>
      <c r="L358" s="33" t="s">
        <v>2059</v>
      </c>
      <c r="M358" s="149">
        <v>14</v>
      </c>
      <c r="N358" s="35" t="s">
        <v>2518</v>
      </c>
      <c r="O358" s="146"/>
    </row>
    <row r="359" spans="1:15" ht="34.950000000000003" customHeight="1">
      <c r="A359" s="142">
        <v>355</v>
      </c>
      <c r="B359" s="26" t="str">
        <f t="shared" si="5"/>
        <v>20241EE6065K163</v>
      </c>
      <c r="C359" s="198" t="s">
        <v>4697</v>
      </c>
      <c r="D359" s="89" t="s">
        <v>4690</v>
      </c>
      <c r="E359" s="11" t="s">
        <v>4691</v>
      </c>
      <c r="F359" s="29" t="s">
        <v>41</v>
      </c>
      <c r="G359" s="37" t="s">
        <v>25</v>
      </c>
      <c r="H359" s="150" t="s">
        <v>2527</v>
      </c>
      <c r="I359" s="152"/>
      <c r="J359" s="144" t="s">
        <v>4625</v>
      </c>
      <c r="K359" s="32" t="s">
        <v>21</v>
      </c>
      <c r="L359" s="33" t="s">
        <v>2059</v>
      </c>
      <c r="M359" s="149">
        <v>3</v>
      </c>
      <c r="N359" s="35" t="s">
        <v>2518</v>
      </c>
      <c r="O359" s="146"/>
    </row>
    <row r="360" spans="1:15" ht="34.950000000000003" customHeight="1">
      <c r="A360" s="142">
        <v>356</v>
      </c>
      <c r="B360" s="26" t="str">
        <f t="shared" si="5"/>
        <v>20241EE6065K169</v>
      </c>
      <c r="C360" s="198" t="s">
        <v>4698</v>
      </c>
      <c r="D360" s="184" t="s">
        <v>4690</v>
      </c>
      <c r="E360" s="11" t="s">
        <v>4691</v>
      </c>
      <c r="F360" s="29" t="s">
        <v>2409</v>
      </c>
      <c r="G360" s="37" t="s">
        <v>25</v>
      </c>
      <c r="H360" s="150" t="s">
        <v>2527</v>
      </c>
      <c r="I360" s="152"/>
      <c r="J360" s="144" t="s">
        <v>4625</v>
      </c>
      <c r="K360" s="32" t="s">
        <v>21</v>
      </c>
      <c r="L360" s="33" t="s">
        <v>2059</v>
      </c>
      <c r="M360" s="149">
        <v>9</v>
      </c>
      <c r="N360" s="35" t="s">
        <v>197</v>
      </c>
      <c r="O360" s="146"/>
    </row>
    <row r="361" spans="1:15" ht="34.950000000000003" customHeight="1">
      <c r="A361" s="142">
        <v>357</v>
      </c>
      <c r="B361" s="26" t="str">
        <f t="shared" si="5"/>
        <v>20241EE6065K1615</v>
      </c>
      <c r="C361" s="198" t="s">
        <v>4699</v>
      </c>
      <c r="D361" s="89" t="s">
        <v>4690</v>
      </c>
      <c r="E361" s="11" t="s">
        <v>4691</v>
      </c>
      <c r="F361" s="29" t="s">
        <v>75</v>
      </c>
      <c r="G361" s="37" t="s">
        <v>25</v>
      </c>
      <c r="H361" s="150" t="s">
        <v>2527</v>
      </c>
      <c r="I361" s="152"/>
      <c r="J361" s="144" t="s">
        <v>4625</v>
      </c>
      <c r="K361" s="32" t="s">
        <v>21</v>
      </c>
      <c r="L361" s="33" t="s">
        <v>2059</v>
      </c>
      <c r="M361" s="149">
        <v>15</v>
      </c>
      <c r="N361" s="35" t="s">
        <v>2518</v>
      </c>
      <c r="O361" s="146"/>
    </row>
    <row r="362" spans="1:15" ht="34.950000000000003" customHeight="1">
      <c r="A362" s="142">
        <v>358</v>
      </c>
      <c r="B362" s="26" t="str">
        <f t="shared" si="5"/>
        <v>20241EE6065K164</v>
      </c>
      <c r="C362" s="198" t="s">
        <v>4700</v>
      </c>
      <c r="D362" s="89" t="s">
        <v>4690</v>
      </c>
      <c r="E362" s="11" t="s">
        <v>4691</v>
      </c>
      <c r="F362" s="29" t="s">
        <v>41</v>
      </c>
      <c r="G362" s="37" t="s">
        <v>45</v>
      </c>
      <c r="H362" s="29" t="s">
        <v>197</v>
      </c>
      <c r="I362" s="152"/>
      <c r="J362" s="144" t="s">
        <v>4625</v>
      </c>
      <c r="K362" s="32" t="s">
        <v>21</v>
      </c>
      <c r="L362" s="33" t="s">
        <v>2059</v>
      </c>
      <c r="M362" s="149">
        <v>4</v>
      </c>
      <c r="N362" s="35" t="s">
        <v>2518</v>
      </c>
      <c r="O362" s="146"/>
    </row>
    <row r="363" spans="1:15" ht="34.950000000000003" customHeight="1">
      <c r="A363" s="142">
        <v>359</v>
      </c>
      <c r="B363" s="26" t="str">
        <f t="shared" si="5"/>
        <v>20241EE6065K1610</v>
      </c>
      <c r="C363" s="198" t="s">
        <v>4701</v>
      </c>
      <c r="D363" s="89" t="s">
        <v>4690</v>
      </c>
      <c r="E363" s="11" t="s">
        <v>4691</v>
      </c>
      <c r="F363" s="29" t="s">
        <v>2409</v>
      </c>
      <c r="G363" s="37" t="s">
        <v>45</v>
      </c>
      <c r="H363" s="29" t="s">
        <v>197</v>
      </c>
      <c r="I363" s="152"/>
      <c r="J363" s="144" t="s">
        <v>4625</v>
      </c>
      <c r="K363" s="32" t="s">
        <v>21</v>
      </c>
      <c r="L363" s="33" t="s">
        <v>2059</v>
      </c>
      <c r="M363" s="149">
        <v>10</v>
      </c>
      <c r="N363" s="35" t="s">
        <v>197</v>
      </c>
      <c r="O363" s="146"/>
    </row>
    <row r="364" spans="1:15" ht="34.950000000000003" customHeight="1">
      <c r="A364" s="142">
        <v>360</v>
      </c>
      <c r="B364" s="26" t="str">
        <f t="shared" si="5"/>
        <v>20241EE6065K1616</v>
      </c>
      <c r="C364" s="198" t="s">
        <v>4702</v>
      </c>
      <c r="D364" s="89" t="s">
        <v>4690</v>
      </c>
      <c r="E364" s="11" t="s">
        <v>4691</v>
      </c>
      <c r="F364" s="29" t="s">
        <v>75</v>
      </c>
      <c r="G364" s="37" t="s">
        <v>45</v>
      </c>
      <c r="H364" s="29" t="s">
        <v>197</v>
      </c>
      <c r="I364" s="152"/>
      <c r="J364" s="144" t="s">
        <v>4625</v>
      </c>
      <c r="K364" s="32" t="s">
        <v>21</v>
      </c>
      <c r="L364" s="33" t="s">
        <v>2059</v>
      </c>
      <c r="M364" s="149">
        <v>16</v>
      </c>
      <c r="N364" s="35" t="s">
        <v>2518</v>
      </c>
      <c r="O364" s="146"/>
    </row>
    <row r="365" spans="1:15" ht="34.950000000000003" customHeight="1">
      <c r="A365" s="142">
        <v>361</v>
      </c>
      <c r="B365" s="26" t="str">
        <f t="shared" si="5"/>
        <v>20241EE6065K165</v>
      </c>
      <c r="C365" s="198" t="s">
        <v>4703</v>
      </c>
      <c r="D365" s="89" t="s">
        <v>4690</v>
      </c>
      <c r="E365" s="11" t="s">
        <v>4691</v>
      </c>
      <c r="F365" s="29" t="s">
        <v>41</v>
      </c>
      <c r="G365" s="37" t="s">
        <v>18</v>
      </c>
      <c r="H365" s="29" t="s">
        <v>197</v>
      </c>
      <c r="I365" s="152"/>
      <c r="J365" s="144" t="s">
        <v>4625</v>
      </c>
      <c r="K365" s="32" t="s">
        <v>21</v>
      </c>
      <c r="L365" s="33" t="s">
        <v>2059</v>
      </c>
      <c r="M365" s="149">
        <v>5</v>
      </c>
      <c r="N365" s="35" t="s">
        <v>2518</v>
      </c>
      <c r="O365" s="146"/>
    </row>
    <row r="366" spans="1:15" ht="34.950000000000003" customHeight="1">
      <c r="A366" s="142">
        <v>362</v>
      </c>
      <c r="B366" s="26" t="str">
        <f t="shared" si="5"/>
        <v>20241EE6065K1611</v>
      </c>
      <c r="C366" s="198" t="s">
        <v>4704</v>
      </c>
      <c r="D366" s="89" t="s">
        <v>4690</v>
      </c>
      <c r="E366" s="11" t="s">
        <v>4691</v>
      </c>
      <c r="F366" s="29" t="s">
        <v>2409</v>
      </c>
      <c r="G366" s="37" t="s">
        <v>18</v>
      </c>
      <c r="H366" s="29" t="s">
        <v>197</v>
      </c>
      <c r="I366" s="152"/>
      <c r="J366" s="144" t="s">
        <v>4625</v>
      </c>
      <c r="K366" s="32" t="s">
        <v>21</v>
      </c>
      <c r="L366" s="33" t="s">
        <v>2059</v>
      </c>
      <c r="M366" s="149">
        <v>11</v>
      </c>
      <c r="N366" s="35" t="s">
        <v>197</v>
      </c>
      <c r="O366" s="146"/>
    </row>
    <row r="367" spans="1:15" ht="34.950000000000003" customHeight="1">
      <c r="A367" s="142">
        <v>363</v>
      </c>
      <c r="B367" s="26" t="str">
        <f t="shared" si="5"/>
        <v>20241EE6065K1617</v>
      </c>
      <c r="C367" s="198" t="s">
        <v>4705</v>
      </c>
      <c r="D367" s="89" t="s">
        <v>4690</v>
      </c>
      <c r="E367" s="11" t="s">
        <v>4691</v>
      </c>
      <c r="F367" s="29" t="s">
        <v>75</v>
      </c>
      <c r="G367" s="37" t="s">
        <v>18</v>
      </c>
      <c r="H367" s="29" t="s">
        <v>197</v>
      </c>
      <c r="I367" s="152"/>
      <c r="J367" s="144" t="s">
        <v>4625</v>
      </c>
      <c r="K367" s="32" t="s">
        <v>21</v>
      </c>
      <c r="L367" s="33" t="s">
        <v>2059</v>
      </c>
      <c r="M367" s="149">
        <v>17</v>
      </c>
      <c r="N367" s="35" t="s">
        <v>2518</v>
      </c>
      <c r="O367" s="146"/>
    </row>
    <row r="368" spans="1:15" ht="34.950000000000003" customHeight="1">
      <c r="A368" s="142">
        <v>364</v>
      </c>
      <c r="B368" s="26" t="str">
        <f t="shared" si="5"/>
        <v>20241EE6065K166</v>
      </c>
      <c r="C368" s="198" t="s">
        <v>4706</v>
      </c>
      <c r="D368" s="89" t="s">
        <v>4690</v>
      </c>
      <c r="E368" s="11" t="s">
        <v>4691</v>
      </c>
      <c r="F368" s="29" t="s">
        <v>41</v>
      </c>
      <c r="G368" s="37" t="s">
        <v>96</v>
      </c>
      <c r="H368" s="29" t="s">
        <v>197</v>
      </c>
      <c r="I368" s="152"/>
      <c r="J368" s="144" t="s">
        <v>4625</v>
      </c>
      <c r="K368" s="32" t="s">
        <v>21</v>
      </c>
      <c r="L368" s="33" t="s">
        <v>2059</v>
      </c>
      <c r="M368" s="149">
        <v>6</v>
      </c>
      <c r="N368" s="35" t="s">
        <v>2518</v>
      </c>
      <c r="O368" s="146"/>
    </row>
    <row r="369" spans="1:15" ht="34.950000000000003" customHeight="1">
      <c r="A369" s="142">
        <v>365</v>
      </c>
      <c r="B369" s="26" t="str">
        <f t="shared" si="5"/>
        <v>20241EE6065K1612</v>
      </c>
      <c r="C369" s="198" t="s">
        <v>4707</v>
      </c>
      <c r="D369" s="186" t="s">
        <v>4690</v>
      </c>
      <c r="E369" s="11" t="s">
        <v>4691</v>
      </c>
      <c r="F369" s="29" t="s">
        <v>2409</v>
      </c>
      <c r="G369" s="37" t="s">
        <v>96</v>
      </c>
      <c r="H369" s="29" t="s">
        <v>197</v>
      </c>
      <c r="I369" s="152"/>
      <c r="J369" s="144" t="s">
        <v>4625</v>
      </c>
      <c r="K369" s="32" t="s">
        <v>21</v>
      </c>
      <c r="L369" s="33" t="s">
        <v>2059</v>
      </c>
      <c r="M369" s="149">
        <v>12</v>
      </c>
      <c r="N369" s="35" t="s">
        <v>197</v>
      </c>
      <c r="O369" s="146"/>
    </row>
    <row r="370" spans="1:15" ht="34.950000000000003" customHeight="1">
      <c r="A370" s="142">
        <v>366</v>
      </c>
      <c r="B370" s="26" t="str">
        <f t="shared" si="5"/>
        <v>20241EE6065K1618</v>
      </c>
      <c r="C370" s="198" t="s">
        <v>4708</v>
      </c>
      <c r="D370" s="89" t="s">
        <v>4690</v>
      </c>
      <c r="E370" s="11" t="s">
        <v>4691</v>
      </c>
      <c r="F370" s="29" t="s">
        <v>75</v>
      </c>
      <c r="G370" s="37" t="s">
        <v>96</v>
      </c>
      <c r="H370" s="29" t="s">
        <v>197</v>
      </c>
      <c r="I370" s="152"/>
      <c r="J370" s="144" t="s">
        <v>4625</v>
      </c>
      <c r="K370" s="32" t="s">
        <v>21</v>
      </c>
      <c r="L370" s="33" t="s">
        <v>2059</v>
      </c>
      <c r="M370" s="149">
        <v>18</v>
      </c>
      <c r="N370" s="35" t="s">
        <v>2518</v>
      </c>
      <c r="O370" s="146"/>
    </row>
    <row r="371" spans="1:15" ht="34.950000000000003" customHeight="1">
      <c r="A371" s="142">
        <v>367</v>
      </c>
      <c r="B371" s="26" t="str">
        <f t="shared" si="5"/>
        <v>20241FE6008K164</v>
      </c>
      <c r="C371" s="198" t="s">
        <v>4709</v>
      </c>
      <c r="D371" s="89" t="s">
        <v>4710</v>
      </c>
      <c r="E371" s="11" t="s">
        <v>4711</v>
      </c>
      <c r="F371" s="29" t="s">
        <v>71</v>
      </c>
      <c r="G371" s="37" t="s">
        <v>42</v>
      </c>
      <c r="H371" s="29" t="s">
        <v>580</v>
      </c>
      <c r="I371" s="9"/>
      <c r="J371" s="144" t="s">
        <v>4712</v>
      </c>
      <c r="K371" s="32" t="s">
        <v>21</v>
      </c>
      <c r="L371" s="33" t="s">
        <v>2059</v>
      </c>
      <c r="M371" s="148">
        <v>4</v>
      </c>
      <c r="N371" s="35" t="s">
        <v>580</v>
      </c>
      <c r="O371" s="9"/>
    </row>
    <row r="372" spans="1:15" ht="34.950000000000003" customHeight="1">
      <c r="A372" s="142">
        <v>368</v>
      </c>
      <c r="B372" s="26" t="str">
        <f t="shared" si="5"/>
        <v>20241FE6104K161</v>
      </c>
      <c r="C372" s="198" t="s">
        <v>4713</v>
      </c>
      <c r="D372" s="89" t="s">
        <v>4714</v>
      </c>
      <c r="E372" s="11" t="s">
        <v>4715</v>
      </c>
      <c r="F372" s="29" t="s">
        <v>68</v>
      </c>
      <c r="G372" s="37" t="s">
        <v>42</v>
      </c>
      <c r="H372" s="113" t="s">
        <v>2515</v>
      </c>
      <c r="I372" s="9"/>
      <c r="J372" s="144" t="s">
        <v>4712</v>
      </c>
      <c r="K372" s="32" t="s">
        <v>21</v>
      </c>
      <c r="L372" s="33" t="s">
        <v>2059</v>
      </c>
      <c r="M372" s="148">
        <v>1</v>
      </c>
      <c r="N372" s="35">
        <v>0</v>
      </c>
      <c r="O372" s="9"/>
    </row>
    <row r="373" spans="1:15" ht="34.950000000000003" customHeight="1">
      <c r="A373" s="142">
        <v>369</v>
      </c>
      <c r="B373" s="26" t="str">
        <f t="shared" si="5"/>
        <v>20241FE6013K161</v>
      </c>
      <c r="C373" s="198" t="s">
        <v>4716</v>
      </c>
      <c r="D373" s="125" t="s">
        <v>4717</v>
      </c>
      <c r="E373" s="11" t="s">
        <v>4718</v>
      </c>
      <c r="F373" s="29" t="s">
        <v>28</v>
      </c>
      <c r="G373" s="37" t="s">
        <v>18</v>
      </c>
      <c r="H373" s="113" t="s">
        <v>2515</v>
      </c>
      <c r="I373" s="152"/>
      <c r="J373" s="144" t="s">
        <v>4712</v>
      </c>
      <c r="K373" s="32" t="s">
        <v>21</v>
      </c>
      <c r="L373" s="33" t="s">
        <v>2059</v>
      </c>
      <c r="M373" s="147">
        <v>1</v>
      </c>
      <c r="N373" s="35">
        <v>0</v>
      </c>
      <c r="O373" s="146"/>
    </row>
    <row r="374" spans="1:15" ht="34.950000000000003" customHeight="1">
      <c r="A374" s="142">
        <v>370</v>
      </c>
      <c r="B374" s="26" t="str">
        <f t="shared" si="5"/>
        <v>20241FE6050K162</v>
      </c>
      <c r="C374" s="198" t="s">
        <v>4719</v>
      </c>
      <c r="D374" s="89" t="s">
        <v>1821</v>
      </c>
      <c r="E374" s="11" t="s">
        <v>557</v>
      </c>
      <c r="F374" s="29" t="s">
        <v>86</v>
      </c>
      <c r="G374" s="37" t="s">
        <v>96</v>
      </c>
      <c r="H374" s="113" t="s">
        <v>2515</v>
      </c>
      <c r="I374" s="152"/>
      <c r="J374" s="144" t="s">
        <v>4712</v>
      </c>
      <c r="K374" s="32" t="s">
        <v>21</v>
      </c>
      <c r="L374" s="33" t="s">
        <v>2059</v>
      </c>
      <c r="M374" s="147">
        <v>2</v>
      </c>
      <c r="N374" s="35">
        <v>0</v>
      </c>
      <c r="O374" s="146"/>
    </row>
    <row r="375" spans="1:15" ht="34.950000000000003" customHeight="1">
      <c r="A375" s="142">
        <v>371</v>
      </c>
      <c r="B375" s="26" t="str">
        <f t="shared" si="5"/>
        <v>20241FE6059K161</v>
      </c>
      <c r="C375" s="198" t="s">
        <v>4720</v>
      </c>
      <c r="D375" s="89" t="s">
        <v>4721</v>
      </c>
      <c r="E375" s="11" t="s">
        <v>4722</v>
      </c>
      <c r="F375" s="29" t="s">
        <v>68</v>
      </c>
      <c r="G375" s="37" t="s">
        <v>96</v>
      </c>
      <c r="H375" s="113" t="s">
        <v>2515</v>
      </c>
      <c r="I375" s="152"/>
      <c r="J375" s="144" t="s">
        <v>4712</v>
      </c>
      <c r="K375" s="32" t="s">
        <v>21</v>
      </c>
      <c r="L375" s="33" t="s">
        <v>2059</v>
      </c>
      <c r="M375" s="149">
        <v>1</v>
      </c>
      <c r="N375" s="35">
        <v>0</v>
      </c>
      <c r="O375" s="146"/>
    </row>
    <row r="376" spans="1:15" ht="34.950000000000003" customHeight="1">
      <c r="A376" s="142">
        <v>372</v>
      </c>
      <c r="B376" s="26" t="str">
        <f t="shared" si="5"/>
        <v>20241LP6003K161</v>
      </c>
      <c r="C376" s="198" t="s">
        <v>4723</v>
      </c>
      <c r="D376" s="113" t="s">
        <v>1707</v>
      </c>
      <c r="E376" s="11" t="s">
        <v>64</v>
      </c>
      <c r="F376" s="29" t="s">
        <v>68</v>
      </c>
      <c r="G376" s="37" t="s">
        <v>29</v>
      </c>
      <c r="H376" s="113" t="s">
        <v>2515</v>
      </c>
      <c r="I376" s="152"/>
      <c r="J376" s="144" t="s">
        <v>4712</v>
      </c>
      <c r="K376" s="32" t="s">
        <v>21</v>
      </c>
      <c r="L376" s="33" t="s">
        <v>2059</v>
      </c>
      <c r="M376" s="147">
        <v>1</v>
      </c>
      <c r="N376" s="35">
        <v>0</v>
      </c>
      <c r="O376" s="146"/>
    </row>
    <row r="377" spans="1:15" ht="34.950000000000003" customHeight="1">
      <c r="A377" s="142">
        <v>373</v>
      </c>
      <c r="B377" s="26" t="str">
        <f t="shared" si="5"/>
        <v>20241FE6031K161</v>
      </c>
      <c r="C377" s="198" t="s">
        <v>4724</v>
      </c>
      <c r="D377" s="89" t="s">
        <v>4725</v>
      </c>
      <c r="E377" s="11" t="s">
        <v>4726</v>
      </c>
      <c r="F377" s="29" t="s">
        <v>28</v>
      </c>
      <c r="G377" s="37" t="s">
        <v>25</v>
      </c>
      <c r="H377" s="113" t="s">
        <v>2515</v>
      </c>
      <c r="I377" s="152"/>
      <c r="J377" s="144" t="s">
        <v>4712</v>
      </c>
      <c r="K377" s="32" t="s">
        <v>21</v>
      </c>
      <c r="L377" s="33" t="s">
        <v>2059</v>
      </c>
      <c r="M377" s="147">
        <v>1</v>
      </c>
      <c r="N377" s="35">
        <v>0</v>
      </c>
      <c r="O377" s="146"/>
    </row>
    <row r="378" spans="1:15" ht="34.950000000000003" customHeight="1">
      <c r="A378" s="142">
        <v>374</v>
      </c>
      <c r="B378" s="26" t="str">
        <f t="shared" si="5"/>
        <v>20241FE6033K161</v>
      </c>
      <c r="C378" s="198" t="s">
        <v>4727</v>
      </c>
      <c r="D378" s="122" t="s">
        <v>1825</v>
      </c>
      <c r="E378" s="11" t="s">
        <v>569</v>
      </c>
      <c r="F378" s="29" t="s">
        <v>86</v>
      </c>
      <c r="G378" s="37" t="s">
        <v>29</v>
      </c>
      <c r="H378" s="113" t="s">
        <v>2515</v>
      </c>
      <c r="I378" s="152"/>
      <c r="J378" s="144" t="s">
        <v>4712</v>
      </c>
      <c r="K378" s="32" t="s">
        <v>21</v>
      </c>
      <c r="L378" s="33" t="s">
        <v>2059</v>
      </c>
      <c r="M378" s="147">
        <v>1</v>
      </c>
      <c r="N378" s="35">
        <v>0</v>
      </c>
      <c r="O378" s="146"/>
    </row>
    <row r="379" spans="1:15" ht="34.950000000000003" customHeight="1">
      <c r="A379" s="142">
        <v>375</v>
      </c>
      <c r="B379" s="26" t="str">
        <f t="shared" si="5"/>
        <v>20241FE6034K164</v>
      </c>
      <c r="C379" s="198" t="s">
        <v>4728</v>
      </c>
      <c r="D379" s="89" t="s">
        <v>4391</v>
      </c>
      <c r="E379" s="11" t="s">
        <v>4392</v>
      </c>
      <c r="F379" s="29" t="s">
        <v>68</v>
      </c>
      <c r="G379" s="37" t="s">
        <v>45</v>
      </c>
      <c r="H379" s="113" t="s">
        <v>2515</v>
      </c>
      <c r="I379" s="152"/>
      <c r="J379" s="144" t="s">
        <v>4712</v>
      </c>
      <c r="K379" s="32" t="s">
        <v>21</v>
      </c>
      <c r="L379" s="33" t="s">
        <v>2059</v>
      </c>
      <c r="M379" s="147">
        <v>4</v>
      </c>
      <c r="N379" s="35">
        <v>0</v>
      </c>
      <c r="O379" s="146"/>
    </row>
    <row r="380" spans="1:15" ht="34.950000000000003" customHeight="1">
      <c r="A380" s="142">
        <v>376</v>
      </c>
      <c r="B380" s="26" t="str">
        <f t="shared" si="5"/>
        <v>20241FE6008K161</v>
      </c>
      <c r="C380" s="198" t="s">
        <v>4729</v>
      </c>
      <c r="D380" s="125" t="s">
        <v>4710</v>
      </c>
      <c r="E380" s="11" t="s">
        <v>4711</v>
      </c>
      <c r="F380" s="29" t="s">
        <v>349</v>
      </c>
      <c r="G380" s="37" t="s">
        <v>42</v>
      </c>
      <c r="H380" s="29" t="s">
        <v>580</v>
      </c>
      <c r="I380" s="9"/>
      <c r="J380" s="144" t="s">
        <v>4712</v>
      </c>
      <c r="K380" s="32" t="s">
        <v>21</v>
      </c>
      <c r="L380" s="33" t="s">
        <v>2059</v>
      </c>
      <c r="M380" s="148">
        <v>1</v>
      </c>
      <c r="N380" s="35" t="s">
        <v>580</v>
      </c>
      <c r="O380" s="9"/>
    </row>
    <row r="381" spans="1:15" ht="34.950000000000003" customHeight="1">
      <c r="A381" s="142">
        <v>377</v>
      </c>
      <c r="B381" s="26" t="str">
        <f t="shared" si="5"/>
        <v>20241FE6009K161</v>
      </c>
      <c r="C381" s="198" t="s">
        <v>4730</v>
      </c>
      <c r="D381" s="125" t="s">
        <v>1828</v>
      </c>
      <c r="E381" s="11" t="s">
        <v>579</v>
      </c>
      <c r="F381" s="29" t="s">
        <v>349</v>
      </c>
      <c r="G381" s="37" t="s">
        <v>25</v>
      </c>
      <c r="H381" s="29" t="s">
        <v>580</v>
      </c>
      <c r="I381" s="152"/>
      <c r="J381" s="144" t="s">
        <v>4712</v>
      </c>
      <c r="K381" s="32" t="s">
        <v>21</v>
      </c>
      <c r="L381" s="33" t="s">
        <v>2059</v>
      </c>
      <c r="M381" s="147">
        <v>1</v>
      </c>
      <c r="N381" s="35" t="s">
        <v>580</v>
      </c>
      <c r="O381" s="146"/>
    </row>
    <row r="382" spans="1:15" ht="34.950000000000003" customHeight="1">
      <c r="A382" s="142">
        <v>378</v>
      </c>
      <c r="B382" s="26" t="str">
        <f t="shared" si="5"/>
        <v>20241FE6104K165</v>
      </c>
      <c r="C382" s="198" t="s">
        <v>4731</v>
      </c>
      <c r="D382" s="89" t="s">
        <v>4714</v>
      </c>
      <c r="E382" s="11" t="s">
        <v>4715</v>
      </c>
      <c r="F382" s="29" t="s">
        <v>102</v>
      </c>
      <c r="G382" s="37" t="s">
        <v>42</v>
      </c>
      <c r="H382" s="113" t="s">
        <v>2515</v>
      </c>
      <c r="I382" s="9"/>
      <c r="J382" s="144" t="s">
        <v>4712</v>
      </c>
      <c r="K382" s="32" t="s">
        <v>21</v>
      </c>
      <c r="L382" s="33" t="s">
        <v>2059</v>
      </c>
      <c r="M382" s="148">
        <v>5</v>
      </c>
      <c r="N382" s="35">
        <v>0</v>
      </c>
      <c r="O382" s="9"/>
    </row>
    <row r="383" spans="1:15" ht="34.950000000000003" customHeight="1">
      <c r="A383" s="142">
        <v>379</v>
      </c>
      <c r="B383" s="26" t="str">
        <f t="shared" si="5"/>
        <v>20241FE6013K162</v>
      </c>
      <c r="C383" s="198" t="s">
        <v>4732</v>
      </c>
      <c r="D383" s="89" t="s">
        <v>4717</v>
      </c>
      <c r="E383" s="11" t="s">
        <v>4718</v>
      </c>
      <c r="F383" s="29" t="s">
        <v>71</v>
      </c>
      <c r="G383" s="37" t="s">
        <v>18</v>
      </c>
      <c r="H383" s="113" t="s">
        <v>2515</v>
      </c>
      <c r="I383" s="152"/>
      <c r="J383" s="144" t="s">
        <v>4712</v>
      </c>
      <c r="K383" s="32" t="s">
        <v>21</v>
      </c>
      <c r="L383" s="33" t="s">
        <v>2059</v>
      </c>
      <c r="M383" s="147">
        <v>2</v>
      </c>
      <c r="N383" s="35">
        <v>0</v>
      </c>
      <c r="O383" s="146"/>
    </row>
    <row r="384" spans="1:15" ht="34.950000000000003" customHeight="1">
      <c r="A384" s="142">
        <v>380</v>
      </c>
      <c r="B384" s="26" t="str">
        <f t="shared" si="5"/>
        <v>20241FE6050K161</v>
      </c>
      <c r="C384" s="198" t="s">
        <v>4733</v>
      </c>
      <c r="D384" s="125" t="s">
        <v>1821</v>
      </c>
      <c r="E384" s="11" t="s">
        <v>557</v>
      </c>
      <c r="F384" s="29" t="s">
        <v>114</v>
      </c>
      <c r="G384" s="37" t="s">
        <v>96</v>
      </c>
      <c r="H384" s="113" t="s">
        <v>2515</v>
      </c>
      <c r="I384" s="152"/>
      <c r="J384" s="144" t="s">
        <v>4712</v>
      </c>
      <c r="K384" s="32" t="s">
        <v>21</v>
      </c>
      <c r="L384" s="33" t="s">
        <v>2059</v>
      </c>
      <c r="M384" s="147">
        <v>1</v>
      </c>
      <c r="N384" s="35">
        <v>0</v>
      </c>
      <c r="O384" s="146"/>
    </row>
    <row r="385" spans="1:15" ht="34.950000000000003" customHeight="1">
      <c r="A385" s="142">
        <v>381</v>
      </c>
      <c r="B385" s="26" t="str">
        <f t="shared" si="5"/>
        <v>20241FE6059K164</v>
      </c>
      <c r="C385" s="198" t="s">
        <v>4734</v>
      </c>
      <c r="D385" s="125" t="s">
        <v>4721</v>
      </c>
      <c r="E385" s="11" t="s">
        <v>4722</v>
      </c>
      <c r="F385" s="29" t="s">
        <v>102</v>
      </c>
      <c r="G385" s="37" t="s">
        <v>96</v>
      </c>
      <c r="H385" s="113" t="s">
        <v>2515</v>
      </c>
      <c r="I385" s="152"/>
      <c r="J385" s="144" t="s">
        <v>4712</v>
      </c>
      <c r="K385" s="32" t="s">
        <v>21</v>
      </c>
      <c r="L385" s="33" t="s">
        <v>2059</v>
      </c>
      <c r="M385" s="149">
        <v>4</v>
      </c>
      <c r="N385" s="35">
        <v>0</v>
      </c>
      <c r="O385" s="146"/>
    </row>
    <row r="386" spans="1:15" ht="34.950000000000003" customHeight="1">
      <c r="A386" s="142">
        <v>382</v>
      </c>
      <c r="B386" s="26" t="str">
        <f t="shared" si="5"/>
        <v>20241LP6003K1610</v>
      </c>
      <c r="C386" s="198" t="s">
        <v>4735</v>
      </c>
      <c r="D386" s="113" t="s">
        <v>1707</v>
      </c>
      <c r="E386" s="11" t="s">
        <v>64</v>
      </c>
      <c r="F386" s="29" t="s">
        <v>102</v>
      </c>
      <c r="G386" s="37" t="s">
        <v>29</v>
      </c>
      <c r="H386" s="113" t="s">
        <v>2515</v>
      </c>
      <c r="I386" s="152"/>
      <c r="J386" s="144" t="s">
        <v>4712</v>
      </c>
      <c r="K386" s="32" t="s">
        <v>21</v>
      </c>
      <c r="L386" s="33" t="s">
        <v>2059</v>
      </c>
      <c r="M386" s="147">
        <v>10</v>
      </c>
      <c r="N386" s="35">
        <v>0</v>
      </c>
      <c r="O386" s="146"/>
    </row>
    <row r="387" spans="1:15" ht="34.950000000000003" customHeight="1">
      <c r="A387" s="142">
        <v>383</v>
      </c>
      <c r="B387" s="26" t="str">
        <f t="shared" si="5"/>
        <v>20241FE6031K162</v>
      </c>
      <c r="C387" s="198" t="s">
        <v>4736</v>
      </c>
      <c r="D387" s="125" t="s">
        <v>4725</v>
      </c>
      <c r="E387" s="11" t="s">
        <v>4726</v>
      </c>
      <c r="F387" s="29" t="s">
        <v>71</v>
      </c>
      <c r="G387" s="37" t="s">
        <v>25</v>
      </c>
      <c r="H387" s="113" t="s">
        <v>2515</v>
      </c>
      <c r="I387" s="152"/>
      <c r="J387" s="144" t="s">
        <v>4712</v>
      </c>
      <c r="K387" s="32" t="s">
        <v>21</v>
      </c>
      <c r="L387" s="33" t="s">
        <v>2059</v>
      </c>
      <c r="M387" s="147">
        <v>2</v>
      </c>
      <c r="N387" s="35">
        <v>0</v>
      </c>
      <c r="O387" s="146"/>
    </row>
    <row r="388" spans="1:15" ht="34.950000000000003" customHeight="1">
      <c r="A388" s="142">
        <v>384</v>
      </c>
      <c r="B388" s="26" t="str">
        <f t="shared" si="5"/>
        <v>20241FE6034K166</v>
      </c>
      <c r="C388" s="198" t="s">
        <v>4737</v>
      </c>
      <c r="D388" s="125" t="s">
        <v>4391</v>
      </c>
      <c r="E388" s="11" t="s">
        <v>4392</v>
      </c>
      <c r="F388" s="29" t="s">
        <v>102</v>
      </c>
      <c r="G388" s="37" t="s">
        <v>45</v>
      </c>
      <c r="H388" s="113" t="s">
        <v>2515</v>
      </c>
      <c r="I388" s="152"/>
      <c r="J388" s="144" t="s">
        <v>4712</v>
      </c>
      <c r="K388" s="32" t="s">
        <v>21</v>
      </c>
      <c r="L388" s="33" t="s">
        <v>2059</v>
      </c>
      <c r="M388" s="147">
        <v>6</v>
      </c>
      <c r="N388" s="35">
        <v>0</v>
      </c>
      <c r="O388" s="146"/>
    </row>
    <row r="389" spans="1:15" ht="34.950000000000003" customHeight="1">
      <c r="A389" s="142">
        <v>385</v>
      </c>
      <c r="B389" s="26" t="str">
        <f t="shared" ref="B389:B452" si="6">CONCATENATE(20241,$D389,"K16",$M389)</f>
        <v>20241FE6044K161</v>
      </c>
      <c r="C389" s="198" t="s">
        <v>4738</v>
      </c>
      <c r="D389" s="89" t="s">
        <v>1770</v>
      </c>
      <c r="E389" s="11" t="s">
        <v>284</v>
      </c>
      <c r="F389" s="29" t="s">
        <v>114</v>
      </c>
      <c r="G389" s="37" t="s">
        <v>42</v>
      </c>
      <c r="H389" s="113" t="s">
        <v>2515</v>
      </c>
      <c r="I389" s="9"/>
      <c r="J389" s="144" t="s">
        <v>4712</v>
      </c>
      <c r="K389" s="32" t="s">
        <v>21</v>
      </c>
      <c r="L389" s="33" t="s">
        <v>2059</v>
      </c>
      <c r="M389" s="148">
        <v>1</v>
      </c>
      <c r="N389" s="35">
        <v>0</v>
      </c>
      <c r="O389" s="9"/>
    </row>
    <row r="390" spans="1:15" ht="34.950000000000003" customHeight="1">
      <c r="A390" s="142">
        <v>386</v>
      </c>
      <c r="B390" s="26" t="str">
        <f t="shared" si="6"/>
        <v>20241FE6008K165</v>
      </c>
      <c r="C390" s="198" t="s">
        <v>4739</v>
      </c>
      <c r="D390" s="121" t="s">
        <v>4710</v>
      </c>
      <c r="E390" s="11" t="s">
        <v>4711</v>
      </c>
      <c r="F390" s="29" t="s">
        <v>71</v>
      </c>
      <c r="G390" s="37" t="s">
        <v>29</v>
      </c>
      <c r="H390" s="29" t="s">
        <v>580</v>
      </c>
      <c r="I390" s="152"/>
      <c r="J390" s="144" t="s">
        <v>4712</v>
      </c>
      <c r="K390" s="32" t="s">
        <v>21</v>
      </c>
      <c r="L390" s="33" t="s">
        <v>2059</v>
      </c>
      <c r="M390" s="149">
        <v>5</v>
      </c>
      <c r="N390" s="35" t="s">
        <v>580</v>
      </c>
      <c r="O390" s="146"/>
    </row>
    <row r="391" spans="1:15" ht="34.950000000000003" customHeight="1">
      <c r="A391" s="142">
        <v>387</v>
      </c>
      <c r="B391" s="26" t="str">
        <f t="shared" si="6"/>
        <v>20241FE6063K162</v>
      </c>
      <c r="C391" s="198" t="s">
        <v>4740</v>
      </c>
      <c r="D391" s="89" t="s">
        <v>4741</v>
      </c>
      <c r="E391" s="11" t="s">
        <v>4742</v>
      </c>
      <c r="F391" s="29" t="s">
        <v>65</v>
      </c>
      <c r="G391" s="37" t="s">
        <v>96</v>
      </c>
      <c r="H391" s="113" t="s">
        <v>4743</v>
      </c>
      <c r="I391" s="152"/>
      <c r="J391" s="144" t="s">
        <v>4712</v>
      </c>
      <c r="K391" s="32" t="s">
        <v>21</v>
      </c>
      <c r="L391" s="33" t="s">
        <v>2059</v>
      </c>
      <c r="M391" s="147">
        <v>2</v>
      </c>
      <c r="N391" s="35">
        <v>0</v>
      </c>
      <c r="O391" s="146"/>
    </row>
    <row r="392" spans="1:15" ht="34.950000000000003" customHeight="1">
      <c r="A392" s="142">
        <v>388</v>
      </c>
      <c r="B392" s="26" t="str">
        <f t="shared" si="6"/>
        <v>20241FE6059K162</v>
      </c>
      <c r="C392" s="198" t="s">
        <v>4744</v>
      </c>
      <c r="D392" s="125" t="s">
        <v>4721</v>
      </c>
      <c r="E392" s="11" t="s">
        <v>4722</v>
      </c>
      <c r="F392" s="29" t="s">
        <v>65</v>
      </c>
      <c r="G392" s="37" t="s">
        <v>42</v>
      </c>
      <c r="H392" s="113" t="s">
        <v>4743</v>
      </c>
      <c r="I392" s="9"/>
      <c r="J392" s="144" t="s">
        <v>4712</v>
      </c>
      <c r="K392" s="32" t="s">
        <v>21</v>
      </c>
      <c r="L392" s="33" t="s">
        <v>2059</v>
      </c>
      <c r="M392" s="148">
        <v>2</v>
      </c>
      <c r="N392" s="35">
        <v>0</v>
      </c>
      <c r="O392" s="9"/>
    </row>
    <row r="393" spans="1:15" ht="34.950000000000003" customHeight="1">
      <c r="A393" s="142">
        <v>389</v>
      </c>
      <c r="B393" s="26" t="str">
        <f t="shared" si="6"/>
        <v>20241FE6034K163</v>
      </c>
      <c r="C393" s="198" t="s">
        <v>4745</v>
      </c>
      <c r="D393" s="89" t="s">
        <v>4391</v>
      </c>
      <c r="E393" s="11" t="s">
        <v>4392</v>
      </c>
      <c r="F393" s="29" t="s">
        <v>68</v>
      </c>
      <c r="G393" s="37" t="s">
        <v>25</v>
      </c>
      <c r="H393" s="113" t="s">
        <v>4743</v>
      </c>
      <c r="I393" s="152"/>
      <c r="J393" s="144" t="s">
        <v>4712</v>
      </c>
      <c r="K393" s="32" t="s">
        <v>21</v>
      </c>
      <c r="L393" s="33" t="s">
        <v>2059</v>
      </c>
      <c r="M393" s="147">
        <v>3</v>
      </c>
      <c r="N393" s="35">
        <v>0</v>
      </c>
      <c r="O393" s="146"/>
    </row>
    <row r="394" spans="1:15" ht="34.950000000000003" customHeight="1">
      <c r="A394" s="142">
        <v>390</v>
      </c>
      <c r="B394" s="26" t="str">
        <f t="shared" si="6"/>
        <v>20241FE6060K162</v>
      </c>
      <c r="C394" s="198" t="s">
        <v>4746</v>
      </c>
      <c r="D394" s="122" t="s">
        <v>4747</v>
      </c>
      <c r="E394" s="11" t="s">
        <v>4748</v>
      </c>
      <c r="F394" s="29" t="s">
        <v>65</v>
      </c>
      <c r="G394" s="37" t="s">
        <v>29</v>
      </c>
      <c r="H394" s="113" t="s">
        <v>4743</v>
      </c>
      <c r="I394" s="152"/>
      <c r="J394" s="144" t="s">
        <v>4712</v>
      </c>
      <c r="K394" s="32" t="s">
        <v>21</v>
      </c>
      <c r="L394" s="33" t="s">
        <v>2059</v>
      </c>
      <c r="M394" s="147">
        <v>2</v>
      </c>
      <c r="N394" s="35">
        <v>0</v>
      </c>
      <c r="O394" s="146"/>
    </row>
    <row r="395" spans="1:15" ht="34.950000000000003" customHeight="1">
      <c r="A395" s="142">
        <v>391</v>
      </c>
      <c r="B395" s="26" t="str">
        <f t="shared" si="6"/>
        <v>20241FE6064K161</v>
      </c>
      <c r="C395" s="198" t="s">
        <v>4749</v>
      </c>
      <c r="D395" s="89" t="s">
        <v>4750</v>
      </c>
      <c r="E395" s="11" t="s">
        <v>4751</v>
      </c>
      <c r="F395" s="29" t="s">
        <v>65</v>
      </c>
      <c r="G395" s="37" t="s">
        <v>18</v>
      </c>
      <c r="H395" s="113" t="s">
        <v>4743</v>
      </c>
      <c r="I395" s="152"/>
      <c r="J395" s="144" t="s">
        <v>4712</v>
      </c>
      <c r="K395" s="32" t="s">
        <v>21</v>
      </c>
      <c r="L395" s="33" t="s">
        <v>2059</v>
      </c>
      <c r="M395" s="147">
        <v>1</v>
      </c>
      <c r="N395" s="35">
        <v>0</v>
      </c>
      <c r="O395" s="146"/>
    </row>
    <row r="396" spans="1:15" ht="34.950000000000003" customHeight="1">
      <c r="A396" s="142">
        <v>392</v>
      </c>
      <c r="B396" s="26" t="str">
        <f t="shared" si="6"/>
        <v>20241FE6061K161</v>
      </c>
      <c r="C396" s="198" t="s">
        <v>4752</v>
      </c>
      <c r="D396" s="113" t="s">
        <v>4753</v>
      </c>
      <c r="E396" s="11" t="s">
        <v>4754</v>
      </c>
      <c r="F396" s="29" t="s">
        <v>65</v>
      </c>
      <c r="G396" s="37" t="s">
        <v>45</v>
      </c>
      <c r="H396" s="113" t="s">
        <v>4743</v>
      </c>
      <c r="I396" s="152"/>
      <c r="J396" s="144" t="s">
        <v>4712</v>
      </c>
      <c r="K396" s="32" t="s">
        <v>21</v>
      </c>
      <c r="L396" s="33" t="s">
        <v>2059</v>
      </c>
      <c r="M396" s="147">
        <v>1</v>
      </c>
      <c r="N396" s="35">
        <v>0</v>
      </c>
      <c r="O396" s="146"/>
    </row>
    <row r="397" spans="1:15" ht="34.950000000000003" customHeight="1">
      <c r="A397" s="142">
        <v>393</v>
      </c>
      <c r="B397" s="26" t="str">
        <f t="shared" si="6"/>
        <v>20241FE6008K162</v>
      </c>
      <c r="C397" s="198" t="s">
        <v>4755</v>
      </c>
      <c r="D397" s="113" t="s">
        <v>4710</v>
      </c>
      <c r="E397" s="11" t="s">
        <v>4711</v>
      </c>
      <c r="F397" s="29" t="s">
        <v>349</v>
      </c>
      <c r="G397" s="37" t="s">
        <v>29</v>
      </c>
      <c r="H397" s="29" t="s">
        <v>580</v>
      </c>
      <c r="I397" s="152"/>
      <c r="J397" s="144" t="s">
        <v>4712</v>
      </c>
      <c r="K397" s="32" t="s">
        <v>21</v>
      </c>
      <c r="L397" s="33" t="s">
        <v>2059</v>
      </c>
      <c r="M397" s="149">
        <v>2</v>
      </c>
      <c r="N397" s="35" t="s">
        <v>580</v>
      </c>
      <c r="O397" s="146"/>
    </row>
    <row r="398" spans="1:15" ht="34.950000000000003" customHeight="1">
      <c r="A398" s="142">
        <v>394</v>
      </c>
      <c r="B398" s="26" t="str">
        <f t="shared" si="6"/>
        <v>20241FE6007K162</v>
      </c>
      <c r="C398" s="198" t="s">
        <v>4756</v>
      </c>
      <c r="D398" s="89" t="s">
        <v>4757</v>
      </c>
      <c r="E398" s="11" t="s">
        <v>4758</v>
      </c>
      <c r="F398" s="29" t="s">
        <v>71</v>
      </c>
      <c r="G398" s="37" t="s">
        <v>25</v>
      </c>
      <c r="H398" s="113" t="s">
        <v>4743</v>
      </c>
      <c r="I398" s="152"/>
      <c r="J398" s="144" t="s">
        <v>4712</v>
      </c>
      <c r="K398" s="32" t="s">
        <v>21</v>
      </c>
      <c r="L398" s="33" t="s">
        <v>2059</v>
      </c>
      <c r="M398" s="147">
        <v>2</v>
      </c>
      <c r="N398" s="35">
        <v>0</v>
      </c>
      <c r="O398" s="146"/>
    </row>
    <row r="399" spans="1:15" ht="34.950000000000003" customHeight="1">
      <c r="A399" s="142">
        <v>395</v>
      </c>
      <c r="B399" s="26" t="str">
        <f t="shared" si="6"/>
        <v>20241FE6104K167</v>
      </c>
      <c r="C399" s="198" t="s">
        <v>4759</v>
      </c>
      <c r="D399" s="89" t="s">
        <v>4714</v>
      </c>
      <c r="E399" s="11" t="s">
        <v>4715</v>
      </c>
      <c r="F399" s="29" t="s">
        <v>17</v>
      </c>
      <c r="G399" s="37" t="s">
        <v>96</v>
      </c>
      <c r="H399" s="113" t="s">
        <v>4743</v>
      </c>
      <c r="I399" s="152"/>
      <c r="J399" s="144" t="s">
        <v>4712</v>
      </c>
      <c r="K399" s="32" t="s">
        <v>21</v>
      </c>
      <c r="L399" s="33" t="s">
        <v>2059</v>
      </c>
      <c r="M399" s="147">
        <v>7</v>
      </c>
      <c r="N399" s="35">
        <v>0</v>
      </c>
      <c r="O399" s="146"/>
    </row>
    <row r="400" spans="1:15" ht="34.950000000000003" customHeight="1">
      <c r="A400" s="142">
        <v>396</v>
      </c>
      <c r="B400" s="26" t="str">
        <f t="shared" si="6"/>
        <v>20241FE6086K161</v>
      </c>
      <c r="C400" s="198" t="s">
        <v>4760</v>
      </c>
      <c r="D400" s="89" t="s">
        <v>4761</v>
      </c>
      <c r="E400" s="11" t="s">
        <v>4762</v>
      </c>
      <c r="F400" s="29" t="s">
        <v>17</v>
      </c>
      <c r="G400" s="37" t="s">
        <v>45</v>
      </c>
      <c r="H400" s="113" t="s">
        <v>4743</v>
      </c>
      <c r="I400" s="152"/>
      <c r="J400" s="144" t="s">
        <v>4712</v>
      </c>
      <c r="K400" s="32" t="s">
        <v>21</v>
      </c>
      <c r="L400" s="33" t="s">
        <v>2059</v>
      </c>
      <c r="M400" s="147">
        <v>1</v>
      </c>
      <c r="N400" s="35">
        <v>0</v>
      </c>
      <c r="O400" s="146"/>
    </row>
    <row r="401" spans="1:15" ht="34.950000000000003" customHeight="1">
      <c r="A401" s="142">
        <v>397</v>
      </c>
      <c r="B401" s="26" t="str">
        <f t="shared" si="6"/>
        <v>20241FE6051K161</v>
      </c>
      <c r="C401" s="198" t="s">
        <v>4763</v>
      </c>
      <c r="D401" s="113" t="s">
        <v>1822</v>
      </c>
      <c r="E401" s="11" t="s">
        <v>561</v>
      </c>
      <c r="F401" s="29" t="s">
        <v>249</v>
      </c>
      <c r="G401" s="37" t="s">
        <v>45</v>
      </c>
      <c r="H401" s="113" t="s">
        <v>4743</v>
      </c>
      <c r="I401" s="152"/>
      <c r="J401" s="144" t="s">
        <v>4712</v>
      </c>
      <c r="K401" s="32" t="s">
        <v>21</v>
      </c>
      <c r="L401" s="33" t="s">
        <v>2059</v>
      </c>
      <c r="M401" s="147">
        <v>1</v>
      </c>
      <c r="N401" s="35">
        <v>0</v>
      </c>
      <c r="O401" s="146"/>
    </row>
    <row r="402" spans="1:15" ht="34.950000000000003" customHeight="1">
      <c r="A402" s="142">
        <v>398</v>
      </c>
      <c r="B402" s="26" t="str">
        <f t="shared" si="6"/>
        <v>20241FE6059K165</v>
      </c>
      <c r="C402" s="198" t="s">
        <v>4764</v>
      </c>
      <c r="D402" s="89" t="s">
        <v>4721</v>
      </c>
      <c r="E402" s="11" t="s">
        <v>4722</v>
      </c>
      <c r="F402" s="29" t="s">
        <v>17</v>
      </c>
      <c r="G402" s="37" t="s">
        <v>42</v>
      </c>
      <c r="H402" s="113" t="s">
        <v>4743</v>
      </c>
      <c r="I402" s="9"/>
      <c r="J402" s="144" t="s">
        <v>4712</v>
      </c>
      <c r="K402" s="32" t="s">
        <v>21</v>
      </c>
      <c r="L402" s="33" t="s">
        <v>2059</v>
      </c>
      <c r="M402" s="148">
        <v>5</v>
      </c>
      <c r="N402" s="35">
        <v>0</v>
      </c>
      <c r="O402" s="9"/>
    </row>
    <row r="403" spans="1:15" ht="34.950000000000003" customHeight="1">
      <c r="A403" s="142">
        <v>399</v>
      </c>
      <c r="B403" s="26" t="str">
        <f t="shared" si="6"/>
        <v>20241FE6060K164</v>
      </c>
      <c r="C403" s="198" t="s">
        <v>4765</v>
      </c>
      <c r="D403" s="113" t="s">
        <v>4747</v>
      </c>
      <c r="E403" s="11" t="s">
        <v>4748</v>
      </c>
      <c r="F403" s="29" t="s">
        <v>17</v>
      </c>
      <c r="G403" s="37" t="s">
        <v>29</v>
      </c>
      <c r="H403" s="113" t="s">
        <v>4743</v>
      </c>
      <c r="I403" s="152"/>
      <c r="J403" s="144" t="s">
        <v>4712</v>
      </c>
      <c r="K403" s="32" t="s">
        <v>21</v>
      </c>
      <c r="L403" s="33" t="s">
        <v>2059</v>
      </c>
      <c r="M403" s="147">
        <v>4</v>
      </c>
      <c r="N403" s="35">
        <v>0</v>
      </c>
      <c r="O403" s="146"/>
    </row>
    <row r="404" spans="1:15" ht="34.950000000000003" customHeight="1">
      <c r="A404" s="142">
        <v>400</v>
      </c>
      <c r="B404" s="26" t="str">
        <f t="shared" si="6"/>
        <v>20241FE6064K162</v>
      </c>
      <c r="C404" s="198" t="s">
        <v>4766</v>
      </c>
      <c r="D404" s="89" t="s">
        <v>4750</v>
      </c>
      <c r="E404" s="11" t="s">
        <v>4751</v>
      </c>
      <c r="F404" s="29" t="s">
        <v>17</v>
      </c>
      <c r="G404" s="37" t="s">
        <v>18</v>
      </c>
      <c r="H404" s="113" t="s">
        <v>4743</v>
      </c>
      <c r="I404" s="152"/>
      <c r="J404" s="144" t="s">
        <v>4712</v>
      </c>
      <c r="K404" s="32" t="s">
        <v>21</v>
      </c>
      <c r="L404" s="33" t="s">
        <v>2059</v>
      </c>
      <c r="M404" s="147">
        <v>2</v>
      </c>
      <c r="N404" s="35">
        <v>0</v>
      </c>
      <c r="O404" s="146"/>
    </row>
    <row r="405" spans="1:15" ht="34.950000000000003" customHeight="1">
      <c r="A405" s="142">
        <v>401</v>
      </c>
      <c r="B405" s="26" t="str">
        <f t="shared" si="6"/>
        <v>20241FE6008K166</v>
      </c>
      <c r="C405" s="198" t="s">
        <v>4767</v>
      </c>
      <c r="D405" s="89" t="s">
        <v>4710</v>
      </c>
      <c r="E405" s="11" t="s">
        <v>4711</v>
      </c>
      <c r="F405" s="29" t="s">
        <v>71</v>
      </c>
      <c r="G405" s="37" t="s">
        <v>25</v>
      </c>
      <c r="H405" s="29" t="s">
        <v>580</v>
      </c>
      <c r="I405" s="152"/>
      <c r="J405" s="144" t="s">
        <v>4712</v>
      </c>
      <c r="K405" s="32" t="s">
        <v>21</v>
      </c>
      <c r="L405" s="33" t="s">
        <v>2059</v>
      </c>
      <c r="M405" s="149">
        <v>6</v>
      </c>
      <c r="N405" s="35" t="s">
        <v>580</v>
      </c>
      <c r="O405" s="146"/>
    </row>
    <row r="406" spans="1:15" ht="34.950000000000003" customHeight="1">
      <c r="A406" s="142">
        <v>402</v>
      </c>
      <c r="B406" s="26" t="str">
        <f t="shared" si="6"/>
        <v>20241FE6007K161</v>
      </c>
      <c r="C406" s="198" t="s">
        <v>4768</v>
      </c>
      <c r="D406" s="113" t="s">
        <v>4757</v>
      </c>
      <c r="E406" s="11" t="s">
        <v>4758</v>
      </c>
      <c r="F406" s="29" t="s">
        <v>28</v>
      </c>
      <c r="G406" s="37" t="s">
        <v>45</v>
      </c>
      <c r="H406" s="113" t="s">
        <v>4769</v>
      </c>
      <c r="I406" s="152"/>
      <c r="J406" s="144" t="s">
        <v>4712</v>
      </c>
      <c r="K406" s="32" t="s">
        <v>21</v>
      </c>
      <c r="L406" s="33" t="s">
        <v>2059</v>
      </c>
      <c r="M406" s="147">
        <v>1</v>
      </c>
      <c r="N406" s="35">
        <v>0</v>
      </c>
      <c r="O406" s="146"/>
    </row>
    <row r="407" spans="1:15" ht="34.950000000000003" customHeight="1">
      <c r="A407" s="142">
        <v>403</v>
      </c>
      <c r="B407" s="26" t="str">
        <f t="shared" si="6"/>
        <v>20241FE6104K164</v>
      </c>
      <c r="C407" s="198" t="s">
        <v>4770</v>
      </c>
      <c r="D407" s="89" t="s">
        <v>4714</v>
      </c>
      <c r="E407" s="11" t="s">
        <v>4715</v>
      </c>
      <c r="F407" s="29" t="s">
        <v>65</v>
      </c>
      <c r="G407" s="37" t="s">
        <v>18</v>
      </c>
      <c r="H407" s="113" t="s">
        <v>4769</v>
      </c>
      <c r="I407" s="152"/>
      <c r="J407" s="144" t="s">
        <v>4712</v>
      </c>
      <c r="K407" s="32" t="s">
        <v>21</v>
      </c>
      <c r="L407" s="33" t="s">
        <v>2059</v>
      </c>
      <c r="M407" s="147">
        <v>4</v>
      </c>
      <c r="N407" s="35">
        <v>0</v>
      </c>
      <c r="O407" s="146"/>
    </row>
    <row r="408" spans="1:15" ht="34.950000000000003" customHeight="1">
      <c r="A408" s="142">
        <v>404</v>
      </c>
      <c r="B408" s="26" t="str">
        <f t="shared" si="6"/>
        <v>20241FE6059K163</v>
      </c>
      <c r="C408" s="198" t="s">
        <v>4771</v>
      </c>
      <c r="D408" s="89" t="s">
        <v>4721</v>
      </c>
      <c r="E408" s="11" t="s">
        <v>4722</v>
      </c>
      <c r="F408" s="29" t="s">
        <v>65</v>
      </c>
      <c r="G408" s="37" t="s">
        <v>29</v>
      </c>
      <c r="H408" s="113" t="s">
        <v>4769</v>
      </c>
      <c r="I408" s="152"/>
      <c r="J408" s="144" t="s">
        <v>4712</v>
      </c>
      <c r="K408" s="32" t="s">
        <v>21</v>
      </c>
      <c r="L408" s="33" t="s">
        <v>2059</v>
      </c>
      <c r="M408" s="149">
        <v>3</v>
      </c>
      <c r="N408" s="35">
        <v>0</v>
      </c>
      <c r="O408" s="146"/>
    </row>
    <row r="409" spans="1:15" ht="34.950000000000003" customHeight="1">
      <c r="A409" s="142">
        <v>405</v>
      </c>
      <c r="B409" s="26" t="str">
        <f t="shared" si="6"/>
        <v>20241LP6003K167</v>
      </c>
      <c r="C409" s="198" t="s">
        <v>4772</v>
      </c>
      <c r="D409" s="183" t="s">
        <v>1707</v>
      </c>
      <c r="E409" s="11" t="s">
        <v>64</v>
      </c>
      <c r="F409" s="29" t="s">
        <v>65</v>
      </c>
      <c r="G409" s="37" t="s">
        <v>96</v>
      </c>
      <c r="H409" s="113" t="s">
        <v>4769</v>
      </c>
      <c r="I409" s="152"/>
      <c r="J409" s="144" t="s">
        <v>4712</v>
      </c>
      <c r="K409" s="32" t="s">
        <v>21</v>
      </c>
      <c r="L409" s="33" t="s">
        <v>2059</v>
      </c>
      <c r="M409" s="147">
        <v>7</v>
      </c>
      <c r="N409" s="35">
        <v>0</v>
      </c>
      <c r="O409" s="146"/>
    </row>
    <row r="410" spans="1:15" ht="34.950000000000003" customHeight="1">
      <c r="A410" s="142">
        <v>406</v>
      </c>
      <c r="B410" s="26" t="str">
        <f t="shared" si="6"/>
        <v>20241FE6060K161</v>
      </c>
      <c r="C410" s="198" t="s">
        <v>4773</v>
      </c>
      <c r="D410" s="125" t="s">
        <v>4747</v>
      </c>
      <c r="E410" s="11" t="s">
        <v>4748</v>
      </c>
      <c r="F410" s="29" t="s">
        <v>68</v>
      </c>
      <c r="G410" s="37" t="s">
        <v>25</v>
      </c>
      <c r="H410" s="113" t="s">
        <v>4769</v>
      </c>
      <c r="I410" s="152"/>
      <c r="J410" s="144" t="s">
        <v>4712</v>
      </c>
      <c r="K410" s="32" t="s">
        <v>21</v>
      </c>
      <c r="L410" s="33" t="s">
        <v>2059</v>
      </c>
      <c r="M410" s="147">
        <v>1</v>
      </c>
      <c r="N410" s="35">
        <v>0</v>
      </c>
      <c r="O410" s="146"/>
    </row>
    <row r="411" spans="1:15" ht="34.950000000000003" customHeight="1">
      <c r="A411" s="142">
        <v>407</v>
      </c>
      <c r="B411" s="26" t="str">
        <f t="shared" si="6"/>
        <v>20241FE6117K161</v>
      </c>
      <c r="C411" s="198" t="s">
        <v>4774</v>
      </c>
      <c r="D411" s="89" t="s">
        <v>4775</v>
      </c>
      <c r="E411" s="11" t="s">
        <v>4776</v>
      </c>
      <c r="F411" s="29" t="s">
        <v>65</v>
      </c>
      <c r="G411" s="37" t="s">
        <v>42</v>
      </c>
      <c r="H411" s="113" t="s">
        <v>4769</v>
      </c>
      <c r="I411" s="9"/>
      <c r="J411" s="144" t="s">
        <v>4712</v>
      </c>
      <c r="K411" s="32" t="s">
        <v>21</v>
      </c>
      <c r="L411" s="33" t="s">
        <v>2059</v>
      </c>
      <c r="M411" s="148">
        <v>1</v>
      </c>
      <c r="N411" s="35">
        <v>0</v>
      </c>
      <c r="O411" s="9"/>
    </row>
    <row r="412" spans="1:15" ht="34.950000000000003" customHeight="1">
      <c r="A412" s="142">
        <v>408</v>
      </c>
      <c r="B412" s="26" t="str">
        <f t="shared" si="6"/>
        <v>20241FE6008K163</v>
      </c>
      <c r="C412" s="198" t="s">
        <v>4777</v>
      </c>
      <c r="D412" s="89" t="s">
        <v>4710</v>
      </c>
      <c r="E412" s="11" t="s">
        <v>4711</v>
      </c>
      <c r="F412" s="29" t="s">
        <v>349</v>
      </c>
      <c r="G412" s="37" t="s">
        <v>25</v>
      </c>
      <c r="H412" s="64" t="s">
        <v>580</v>
      </c>
      <c r="I412" s="152"/>
      <c r="J412" s="144" t="s">
        <v>4712</v>
      </c>
      <c r="K412" s="32" t="s">
        <v>21</v>
      </c>
      <c r="L412" s="33" t="s">
        <v>2059</v>
      </c>
      <c r="M412" s="149">
        <v>3</v>
      </c>
      <c r="N412" s="35" t="s">
        <v>580</v>
      </c>
      <c r="O412" s="146"/>
    </row>
    <row r="413" spans="1:15" ht="34.950000000000003" customHeight="1">
      <c r="A413" s="142">
        <v>409</v>
      </c>
      <c r="B413" s="26" t="str">
        <f t="shared" si="6"/>
        <v>20241FE6007K164</v>
      </c>
      <c r="C413" s="198" t="s">
        <v>4778</v>
      </c>
      <c r="D413" s="113" t="s">
        <v>4757</v>
      </c>
      <c r="E413" s="11" t="s">
        <v>4758</v>
      </c>
      <c r="F413" s="29" t="s">
        <v>71</v>
      </c>
      <c r="G413" s="37" t="s">
        <v>45</v>
      </c>
      <c r="H413" s="113" t="s">
        <v>4769</v>
      </c>
      <c r="I413" s="152"/>
      <c r="J413" s="144" t="s">
        <v>4712</v>
      </c>
      <c r="K413" s="32" t="s">
        <v>21</v>
      </c>
      <c r="L413" s="33" t="s">
        <v>2059</v>
      </c>
      <c r="M413" s="147">
        <v>4</v>
      </c>
      <c r="N413" s="35">
        <v>0</v>
      </c>
      <c r="O413" s="146"/>
    </row>
    <row r="414" spans="1:15" ht="34.950000000000003" customHeight="1">
      <c r="A414" s="142">
        <v>410</v>
      </c>
      <c r="B414" s="26" t="str">
        <f t="shared" si="6"/>
        <v>20241FE6104K162</v>
      </c>
      <c r="C414" s="198" t="s">
        <v>4779</v>
      </c>
      <c r="D414" s="113" t="s">
        <v>4714</v>
      </c>
      <c r="E414" s="11" t="s">
        <v>4715</v>
      </c>
      <c r="F414" s="29" t="s">
        <v>102</v>
      </c>
      <c r="G414" s="37" t="s">
        <v>29</v>
      </c>
      <c r="H414" s="113" t="s">
        <v>4769</v>
      </c>
      <c r="I414" s="152"/>
      <c r="J414" s="144" t="s">
        <v>4712</v>
      </c>
      <c r="K414" s="32" t="s">
        <v>21</v>
      </c>
      <c r="L414" s="33" t="s">
        <v>2059</v>
      </c>
      <c r="M414" s="147">
        <v>2</v>
      </c>
      <c r="N414" s="35">
        <v>0</v>
      </c>
      <c r="O414" s="146"/>
    </row>
    <row r="415" spans="1:15" ht="34.950000000000003" customHeight="1">
      <c r="A415" s="142">
        <v>411</v>
      </c>
      <c r="B415" s="26" t="str">
        <f t="shared" si="6"/>
        <v>20241FE6104K166</v>
      </c>
      <c r="C415" s="198" t="s">
        <v>4780</v>
      </c>
      <c r="D415" s="89" t="s">
        <v>4714</v>
      </c>
      <c r="E415" s="11" t="s">
        <v>4715</v>
      </c>
      <c r="F415" s="29" t="s">
        <v>102</v>
      </c>
      <c r="G415" s="37" t="s">
        <v>18</v>
      </c>
      <c r="H415" s="113" t="s">
        <v>4769</v>
      </c>
      <c r="I415" s="152"/>
      <c r="J415" s="144" t="s">
        <v>4712</v>
      </c>
      <c r="K415" s="32" t="s">
        <v>21</v>
      </c>
      <c r="L415" s="33" t="s">
        <v>2059</v>
      </c>
      <c r="M415" s="147">
        <v>6</v>
      </c>
      <c r="N415" s="35">
        <v>0</v>
      </c>
      <c r="O415" s="146"/>
    </row>
    <row r="416" spans="1:15" ht="34.950000000000003" customHeight="1">
      <c r="A416" s="142">
        <v>412</v>
      </c>
      <c r="B416" s="26" t="str">
        <f t="shared" si="6"/>
        <v>20241FE6062K162</v>
      </c>
      <c r="C416" s="198" t="s">
        <v>4781</v>
      </c>
      <c r="D416" s="89" t="s">
        <v>4782</v>
      </c>
      <c r="E416" s="11" t="s">
        <v>4783</v>
      </c>
      <c r="F416" s="29" t="s">
        <v>249</v>
      </c>
      <c r="G416" s="37" t="s">
        <v>42</v>
      </c>
      <c r="H416" s="113" t="s">
        <v>4769</v>
      </c>
      <c r="I416" s="9"/>
      <c r="J416" s="144" t="s">
        <v>4712</v>
      </c>
      <c r="K416" s="32" t="s">
        <v>21</v>
      </c>
      <c r="L416" s="33" t="s">
        <v>2059</v>
      </c>
      <c r="M416" s="148">
        <v>2</v>
      </c>
      <c r="N416" s="35">
        <v>0</v>
      </c>
      <c r="O416" s="9"/>
    </row>
    <row r="417" spans="1:15" ht="34.950000000000003" customHeight="1">
      <c r="A417" s="142">
        <v>413</v>
      </c>
      <c r="B417" s="26" t="str">
        <f t="shared" si="6"/>
        <v>20241FE6062K163</v>
      </c>
      <c r="C417" s="198" t="s">
        <v>4784</v>
      </c>
      <c r="D417" s="89" t="s">
        <v>4782</v>
      </c>
      <c r="E417" s="11" t="s">
        <v>4783</v>
      </c>
      <c r="F417" s="29" t="s">
        <v>102</v>
      </c>
      <c r="G417" s="37" t="s">
        <v>42</v>
      </c>
      <c r="H417" s="113" t="s">
        <v>4769</v>
      </c>
      <c r="I417" s="9"/>
      <c r="J417" s="144" t="s">
        <v>4712</v>
      </c>
      <c r="K417" s="32" t="s">
        <v>21</v>
      </c>
      <c r="L417" s="33" t="s">
        <v>2059</v>
      </c>
      <c r="M417" s="148">
        <v>3</v>
      </c>
      <c r="N417" s="35">
        <v>0</v>
      </c>
      <c r="O417" s="9"/>
    </row>
    <row r="418" spans="1:15" ht="34.950000000000003" customHeight="1">
      <c r="A418" s="142">
        <v>414</v>
      </c>
      <c r="B418" s="26" t="str">
        <f t="shared" si="6"/>
        <v>20241FE6085K161</v>
      </c>
      <c r="C418" s="198" t="s">
        <v>4785</v>
      </c>
      <c r="D418" s="89" t="s">
        <v>1829</v>
      </c>
      <c r="E418" s="11" t="s">
        <v>626</v>
      </c>
      <c r="F418" s="29" t="s">
        <v>102</v>
      </c>
      <c r="G418" s="37" t="s">
        <v>25</v>
      </c>
      <c r="H418" s="113" t="s">
        <v>4769</v>
      </c>
      <c r="I418" s="152"/>
      <c r="J418" s="144" t="s">
        <v>4712</v>
      </c>
      <c r="K418" s="32" t="s">
        <v>21</v>
      </c>
      <c r="L418" s="33" t="s">
        <v>2059</v>
      </c>
      <c r="M418" s="147">
        <v>1</v>
      </c>
      <c r="N418" s="35">
        <v>0</v>
      </c>
      <c r="O418" s="146"/>
    </row>
    <row r="419" spans="1:15" ht="34.950000000000003" customHeight="1">
      <c r="A419" s="142">
        <v>415</v>
      </c>
      <c r="B419" s="26" t="str">
        <f t="shared" si="6"/>
        <v>20241LP6003K1614</v>
      </c>
      <c r="C419" s="198" t="s">
        <v>4786</v>
      </c>
      <c r="D419" s="183" t="s">
        <v>1707</v>
      </c>
      <c r="E419" s="11" t="s">
        <v>64</v>
      </c>
      <c r="F419" s="29" t="s">
        <v>17</v>
      </c>
      <c r="G419" s="37" t="s">
        <v>96</v>
      </c>
      <c r="H419" s="113" t="s">
        <v>4769</v>
      </c>
      <c r="I419" s="152"/>
      <c r="J419" s="144" t="s">
        <v>4712</v>
      </c>
      <c r="K419" s="32" t="s">
        <v>21</v>
      </c>
      <c r="L419" s="33" t="s">
        <v>2059</v>
      </c>
      <c r="M419" s="147">
        <v>14</v>
      </c>
      <c r="N419" s="35">
        <v>0</v>
      </c>
      <c r="O419" s="146"/>
    </row>
    <row r="420" spans="1:15" ht="34.950000000000003" customHeight="1">
      <c r="A420" s="142">
        <v>416</v>
      </c>
      <c r="B420" s="26" t="str">
        <f t="shared" si="6"/>
        <v>20241LP6003K162</v>
      </c>
      <c r="C420" s="198" t="s">
        <v>4787</v>
      </c>
      <c r="D420" s="113" t="s">
        <v>1707</v>
      </c>
      <c r="E420" s="11" t="s">
        <v>64</v>
      </c>
      <c r="F420" s="29" t="s">
        <v>249</v>
      </c>
      <c r="G420" s="37" t="s">
        <v>25</v>
      </c>
      <c r="H420" s="113" t="s">
        <v>204</v>
      </c>
      <c r="I420" s="152"/>
      <c r="J420" s="144" t="s">
        <v>4712</v>
      </c>
      <c r="K420" s="32" t="s">
        <v>21</v>
      </c>
      <c r="L420" s="33" t="s">
        <v>2059</v>
      </c>
      <c r="M420" s="147">
        <v>2</v>
      </c>
      <c r="N420" s="35">
        <v>0</v>
      </c>
      <c r="O420" s="146"/>
    </row>
    <row r="421" spans="1:15" ht="34.950000000000003" customHeight="1">
      <c r="A421" s="142">
        <v>417</v>
      </c>
      <c r="B421" s="26" t="str">
        <f t="shared" si="6"/>
        <v>20241FE6104K163</v>
      </c>
      <c r="C421" s="198" t="s">
        <v>4788</v>
      </c>
      <c r="D421" s="113" t="s">
        <v>4714</v>
      </c>
      <c r="E421" s="212" t="s">
        <v>4715</v>
      </c>
      <c r="F421" s="29" t="s">
        <v>249</v>
      </c>
      <c r="G421" s="37" t="s">
        <v>29</v>
      </c>
      <c r="H421" s="113" t="s">
        <v>204</v>
      </c>
      <c r="I421" s="152"/>
      <c r="J421" s="144" t="s">
        <v>4712</v>
      </c>
      <c r="K421" s="32" t="s">
        <v>21</v>
      </c>
      <c r="L421" s="33" t="s">
        <v>2059</v>
      </c>
      <c r="M421" s="147">
        <v>3</v>
      </c>
      <c r="N421" s="35">
        <v>0</v>
      </c>
      <c r="O421" s="146"/>
    </row>
    <row r="422" spans="1:15" ht="34.950000000000003" customHeight="1">
      <c r="A422" s="142">
        <v>418</v>
      </c>
      <c r="B422" s="26" t="str">
        <f t="shared" si="6"/>
        <v>20241FE6039K161</v>
      </c>
      <c r="C422" s="198" t="s">
        <v>4789</v>
      </c>
      <c r="D422" s="89" t="s">
        <v>4790</v>
      </c>
      <c r="E422" s="11" t="s">
        <v>4791</v>
      </c>
      <c r="F422" s="29" t="s">
        <v>41</v>
      </c>
      <c r="G422" s="37" t="s">
        <v>42</v>
      </c>
      <c r="H422" s="29" t="s">
        <v>580</v>
      </c>
      <c r="I422" s="9"/>
      <c r="J422" s="144" t="s">
        <v>4712</v>
      </c>
      <c r="K422" s="32" t="s">
        <v>21</v>
      </c>
      <c r="L422" s="33" t="s">
        <v>2059</v>
      </c>
      <c r="M422" s="148">
        <v>1</v>
      </c>
      <c r="N422" s="35" t="s">
        <v>4792</v>
      </c>
      <c r="O422" s="9"/>
    </row>
    <row r="423" spans="1:15" ht="34.950000000000003" customHeight="1">
      <c r="A423" s="142">
        <v>419</v>
      </c>
      <c r="B423" s="26" t="str">
        <f t="shared" si="6"/>
        <v>20241FE6039K168</v>
      </c>
      <c r="C423" s="198" t="s">
        <v>4793</v>
      </c>
      <c r="D423" s="89" t="s">
        <v>4790</v>
      </c>
      <c r="E423" s="11" t="s">
        <v>4791</v>
      </c>
      <c r="F423" s="29" t="s">
        <v>2409</v>
      </c>
      <c r="G423" s="37" t="s">
        <v>42</v>
      </c>
      <c r="H423" s="29" t="s">
        <v>580</v>
      </c>
      <c r="I423" s="9"/>
      <c r="J423" s="144" t="s">
        <v>4712</v>
      </c>
      <c r="K423" s="32" t="s">
        <v>21</v>
      </c>
      <c r="L423" s="33" t="s">
        <v>2059</v>
      </c>
      <c r="M423" s="148">
        <v>8</v>
      </c>
      <c r="N423" s="35" t="s">
        <v>4792</v>
      </c>
      <c r="O423" s="9"/>
    </row>
    <row r="424" spans="1:15" ht="34.950000000000003" customHeight="1">
      <c r="A424" s="142">
        <v>420</v>
      </c>
      <c r="B424" s="26" t="str">
        <f t="shared" si="6"/>
        <v>20241FE6039K1614</v>
      </c>
      <c r="C424" s="198" t="s">
        <v>4794</v>
      </c>
      <c r="D424" s="89" t="s">
        <v>4790</v>
      </c>
      <c r="E424" s="11" t="s">
        <v>4791</v>
      </c>
      <c r="F424" s="29" t="s">
        <v>75</v>
      </c>
      <c r="G424" s="37" t="s">
        <v>42</v>
      </c>
      <c r="H424" s="29" t="s">
        <v>580</v>
      </c>
      <c r="I424" s="9"/>
      <c r="J424" s="144" t="s">
        <v>4712</v>
      </c>
      <c r="K424" s="32" t="s">
        <v>21</v>
      </c>
      <c r="L424" s="33" t="s">
        <v>2059</v>
      </c>
      <c r="M424" s="148">
        <v>14</v>
      </c>
      <c r="N424" s="35" t="s">
        <v>4792</v>
      </c>
      <c r="O424" s="9"/>
    </row>
    <row r="425" spans="1:15" ht="34.950000000000003" customHeight="1">
      <c r="A425" s="142">
        <v>421</v>
      </c>
      <c r="B425" s="26" t="str">
        <f t="shared" si="6"/>
        <v>20241FE6039K162</v>
      </c>
      <c r="C425" s="198" t="s">
        <v>4795</v>
      </c>
      <c r="D425" s="113" t="s">
        <v>4790</v>
      </c>
      <c r="E425" s="11" t="s">
        <v>4791</v>
      </c>
      <c r="F425" s="29" t="s">
        <v>41</v>
      </c>
      <c r="G425" s="37" t="s">
        <v>29</v>
      </c>
      <c r="H425" s="29" t="s">
        <v>197</v>
      </c>
      <c r="I425" s="152"/>
      <c r="J425" s="144" t="s">
        <v>4712</v>
      </c>
      <c r="K425" s="32" t="s">
        <v>21</v>
      </c>
      <c r="L425" s="33" t="s">
        <v>2059</v>
      </c>
      <c r="M425" s="149">
        <v>2</v>
      </c>
      <c r="N425" s="35" t="s">
        <v>4792</v>
      </c>
      <c r="O425" s="146"/>
    </row>
    <row r="426" spans="1:15" ht="34.950000000000003" customHeight="1">
      <c r="A426" s="142">
        <v>422</v>
      </c>
      <c r="B426" s="26" t="str">
        <f t="shared" si="6"/>
        <v>20241FE6039K163</v>
      </c>
      <c r="C426" s="198" t="s">
        <v>4796</v>
      </c>
      <c r="D426" s="113" t="s">
        <v>4790</v>
      </c>
      <c r="E426" s="11" t="s">
        <v>4791</v>
      </c>
      <c r="F426" s="29" t="s">
        <v>41</v>
      </c>
      <c r="G426" s="37" t="s">
        <v>29</v>
      </c>
      <c r="H426" s="29" t="s">
        <v>197</v>
      </c>
      <c r="I426" s="152"/>
      <c r="J426" s="144" t="s">
        <v>4712</v>
      </c>
      <c r="K426" s="32" t="s">
        <v>21</v>
      </c>
      <c r="L426" s="33" t="s">
        <v>2059</v>
      </c>
      <c r="M426" s="149">
        <v>3</v>
      </c>
      <c r="N426" s="35" t="s">
        <v>4792</v>
      </c>
      <c r="O426" s="146"/>
    </row>
    <row r="427" spans="1:15" ht="34.950000000000003" customHeight="1">
      <c r="A427" s="142">
        <v>423</v>
      </c>
      <c r="B427" s="26" t="str">
        <f t="shared" si="6"/>
        <v>20241FE6039K169</v>
      </c>
      <c r="C427" s="198" t="s">
        <v>4797</v>
      </c>
      <c r="D427" s="113" t="s">
        <v>4790</v>
      </c>
      <c r="E427" s="11" t="s">
        <v>4791</v>
      </c>
      <c r="F427" s="29" t="s">
        <v>2409</v>
      </c>
      <c r="G427" s="37" t="s">
        <v>29</v>
      </c>
      <c r="H427" s="29" t="s">
        <v>197</v>
      </c>
      <c r="I427" s="152"/>
      <c r="J427" s="144" t="s">
        <v>4712</v>
      </c>
      <c r="K427" s="32" t="s">
        <v>21</v>
      </c>
      <c r="L427" s="33" t="s">
        <v>2059</v>
      </c>
      <c r="M427" s="149">
        <v>9</v>
      </c>
      <c r="N427" s="35" t="s">
        <v>4792</v>
      </c>
      <c r="O427" s="146"/>
    </row>
    <row r="428" spans="1:15" ht="34.950000000000003" customHeight="1">
      <c r="A428" s="142">
        <v>424</v>
      </c>
      <c r="B428" s="26" t="str">
        <f t="shared" si="6"/>
        <v>20241FE6039K1615</v>
      </c>
      <c r="C428" s="198" t="s">
        <v>4798</v>
      </c>
      <c r="D428" s="113" t="s">
        <v>4790</v>
      </c>
      <c r="E428" s="11" t="s">
        <v>4791</v>
      </c>
      <c r="F428" s="29" t="s">
        <v>75</v>
      </c>
      <c r="G428" s="37" t="s">
        <v>29</v>
      </c>
      <c r="H428" s="29" t="s">
        <v>197</v>
      </c>
      <c r="I428" s="152"/>
      <c r="J428" s="144" t="s">
        <v>4712</v>
      </c>
      <c r="K428" s="32" t="s">
        <v>21</v>
      </c>
      <c r="L428" s="33" t="s">
        <v>2059</v>
      </c>
      <c r="M428" s="149">
        <v>15</v>
      </c>
      <c r="N428" s="35" t="s">
        <v>4792</v>
      </c>
      <c r="O428" s="146"/>
    </row>
    <row r="429" spans="1:15" ht="34.950000000000003" customHeight="1">
      <c r="A429" s="142">
        <v>425</v>
      </c>
      <c r="B429" s="26" t="str">
        <f t="shared" si="6"/>
        <v>20241FE6039K164</v>
      </c>
      <c r="C429" s="198" t="s">
        <v>4799</v>
      </c>
      <c r="D429" s="89" t="s">
        <v>4790</v>
      </c>
      <c r="E429" s="11" t="s">
        <v>4791</v>
      </c>
      <c r="F429" s="29" t="s">
        <v>41</v>
      </c>
      <c r="G429" s="37" t="s">
        <v>25</v>
      </c>
      <c r="H429" s="29" t="s">
        <v>580</v>
      </c>
      <c r="I429" s="152"/>
      <c r="J429" s="144" t="s">
        <v>4712</v>
      </c>
      <c r="K429" s="32" t="s">
        <v>21</v>
      </c>
      <c r="L429" s="33" t="s">
        <v>2059</v>
      </c>
      <c r="M429" s="149">
        <v>4</v>
      </c>
      <c r="N429" s="35" t="s">
        <v>4792</v>
      </c>
      <c r="O429" s="146"/>
    </row>
    <row r="430" spans="1:15" ht="34.950000000000003" customHeight="1">
      <c r="A430" s="142">
        <v>426</v>
      </c>
      <c r="B430" s="26" t="str">
        <f t="shared" si="6"/>
        <v>20241FE6039K1610</v>
      </c>
      <c r="C430" s="198" t="s">
        <v>4800</v>
      </c>
      <c r="D430" s="89" t="s">
        <v>4790</v>
      </c>
      <c r="E430" s="11" t="s">
        <v>4791</v>
      </c>
      <c r="F430" s="29" t="s">
        <v>2409</v>
      </c>
      <c r="G430" s="37" t="s">
        <v>25</v>
      </c>
      <c r="H430" s="29" t="s">
        <v>580</v>
      </c>
      <c r="I430" s="152"/>
      <c r="J430" s="144" t="s">
        <v>4712</v>
      </c>
      <c r="K430" s="32" t="s">
        <v>21</v>
      </c>
      <c r="L430" s="33" t="s">
        <v>2059</v>
      </c>
      <c r="M430" s="149">
        <v>10</v>
      </c>
      <c r="N430" s="35" t="s">
        <v>4792</v>
      </c>
      <c r="O430" s="146"/>
    </row>
    <row r="431" spans="1:15" ht="34.950000000000003" customHeight="1">
      <c r="A431" s="142">
        <v>427</v>
      </c>
      <c r="B431" s="26" t="str">
        <f t="shared" si="6"/>
        <v>20241FE6039K1616</v>
      </c>
      <c r="C431" s="198" t="s">
        <v>4801</v>
      </c>
      <c r="D431" s="89" t="s">
        <v>4790</v>
      </c>
      <c r="E431" s="11" t="s">
        <v>4791</v>
      </c>
      <c r="F431" s="29" t="s">
        <v>75</v>
      </c>
      <c r="G431" s="37" t="s">
        <v>25</v>
      </c>
      <c r="H431" s="29" t="s">
        <v>580</v>
      </c>
      <c r="I431" s="152"/>
      <c r="J431" s="144" t="s">
        <v>4712</v>
      </c>
      <c r="K431" s="32" t="s">
        <v>21</v>
      </c>
      <c r="L431" s="33" t="s">
        <v>2059</v>
      </c>
      <c r="M431" s="149">
        <v>16</v>
      </c>
      <c r="N431" s="35" t="s">
        <v>4792</v>
      </c>
      <c r="O431" s="146"/>
    </row>
    <row r="432" spans="1:15" ht="34.950000000000003" customHeight="1">
      <c r="A432" s="142">
        <v>428</v>
      </c>
      <c r="B432" s="26" t="str">
        <f t="shared" si="6"/>
        <v>20241FE6039K165</v>
      </c>
      <c r="C432" s="198" t="s">
        <v>4802</v>
      </c>
      <c r="D432" s="113" t="s">
        <v>4790</v>
      </c>
      <c r="E432" s="11" t="s">
        <v>4791</v>
      </c>
      <c r="F432" s="29" t="s">
        <v>41</v>
      </c>
      <c r="G432" s="37" t="s">
        <v>45</v>
      </c>
      <c r="H432" s="29" t="s">
        <v>197</v>
      </c>
      <c r="I432" s="152"/>
      <c r="J432" s="144" t="s">
        <v>4712</v>
      </c>
      <c r="K432" s="32" t="s">
        <v>21</v>
      </c>
      <c r="L432" s="33" t="s">
        <v>2059</v>
      </c>
      <c r="M432" s="149">
        <v>5</v>
      </c>
      <c r="N432" s="35" t="s">
        <v>4792</v>
      </c>
      <c r="O432" s="146"/>
    </row>
    <row r="433" spans="1:15" ht="34.950000000000003" customHeight="1">
      <c r="A433" s="142">
        <v>429</v>
      </c>
      <c r="B433" s="26" t="str">
        <f t="shared" si="6"/>
        <v>20241FE6039K1611</v>
      </c>
      <c r="C433" s="198" t="s">
        <v>4803</v>
      </c>
      <c r="D433" s="113" t="s">
        <v>4790</v>
      </c>
      <c r="E433" s="11" t="s">
        <v>4791</v>
      </c>
      <c r="F433" s="29" t="s">
        <v>2409</v>
      </c>
      <c r="G433" s="37" t="s">
        <v>45</v>
      </c>
      <c r="H433" s="29" t="s">
        <v>197</v>
      </c>
      <c r="I433" s="152"/>
      <c r="J433" s="144" t="s">
        <v>4712</v>
      </c>
      <c r="K433" s="32" t="s">
        <v>21</v>
      </c>
      <c r="L433" s="33" t="s">
        <v>2059</v>
      </c>
      <c r="M433" s="149">
        <v>11</v>
      </c>
      <c r="N433" s="35" t="s">
        <v>4792</v>
      </c>
      <c r="O433" s="146"/>
    </row>
    <row r="434" spans="1:15" ht="34.950000000000003" customHeight="1">
      <c r="A434" s="142">
        <v>430</v>
      </c>
      <c r="B434" s="26" t="str">
        <f t="shared" si="6"/>
        <v>20241FE6039K1617</v>
      </c>
      <c r="C434" s="198" t="s">
        <v>4804</v>
      </c>
      <c r="D434" s="113" t="s">
        <v>4790</v>
      </c>
      <c r="E434" s="11" t="s">
        <v>4791</v>
      </c>
      <c r="F434" s="29" t="s">
        <v>75</v>
      </c>
      <c r="G434" s="37" t="s">
        <v>45</v>
      </c>
      <c r="H434" s="29" t="s">
        <v>197</v>
      </c>
      <c r="I434" s="152"/>
      <c r="J434" s="144" t="s">
        <v>4712</v>
      </c>
      <c r="K434" s="32" t="s">
        <v>21</v>
      </c>
      <c r="L434" s="33" t="s">
        <v>2059</v>
      </c>
      <c r="M434" s="149">
        <v>17</v>
      </c>
      <c r="N434" s="35" t="s">
        <v>4792</v>
      </c>
      <c r="O434" s="146"/>
    </row>
    <row r="435" spans="1:15" ht="34.950000000000003" customHeight="1">
      <c r="A435" s="142">
        <v>431</v>
      </c>
      <c r="B435" s="26" t="str">
        <f t="shared" si="6"/>
        <v>20241FE6039K166</v>
      </c>
      <c r="C435" s="198" t="s">
        <v>4805</v>
      </c>
      <c r="D435" s="89" t="s">
        <v>4790</v>
      </c>
      <c r="E435" s="11" t="s">
        <v>4791</v>
      </c>
      <c r="F435" s="29" t="s">
        <v>41</v>
      </c>
      <c r="G435" s="37" t="s">
        <v>18</v>
      </c>
      <c r="H435" s="29" t="s">
        <v>197</v>
      </c>
      <c r="I435" s="152"/>
      <c r="J435" s="144" t="s">
        <v>4712</v>
      </c>
      <c r="K435" s="32" t="s">
        <v>21</v>
      </c>
      <c r="L435" s="33" t="s">
        <v>2059</v>
      </c>
      <c r="M435" s="149">
        <v>6</v>
      </c>
      <c r="N435" s="35" t="s">
        <v>4792</v>
      </c>
      <c r="O435" s="146"/>
    </row>
    <row r="436" spans="1:15" ht="34.950000000000003" customHeight="1">
      <c r="A436" s="142">
        <v>432</v>
      </c>
      <c r="B436" s="26" t="str">
        <f t="shared" si="6"/>
        <v>20241FE6039K1612</v>
      </c>
      <c r="C436" s="198" t="s">
        <v>4806</v>
      </c>
      <c r="D436" s="125" t="s">
        <v>4790</v>
      </c>
      <c r="E436" s="11" t="s">
        <v>4791</v>
      </c>
      <c r="F436" s="29" t="s">
        <v>2409</v>
      </c>
      <c r="G436" s="37" t="s">
        <v>18</v>
      </c>
      <c r="H436" s="29" t="s">
        <v>197</v>
      </c>
      <c r="I436" s="152"/>
      <c r="J436" s="144" t="s">
        <v>4712</v>
      </c>
      <c r="K436" s="32" t="s">
        <v>21</v>
      </c>
      <c r="L436" s="33" t="s">
        <v>2059</v>
      </c>
      <c r="M436" s="149">
        <v>12</v>
      </c>
      <c r="N436" s="35" t="s">
        <v>4792</v>
      </c>
      <c r="O436" s="146"/>
    </row>
    <row r="437" spans="1:15" ht="34.950000000000003" customHeight="1">
      <c r="A437" s="142">
        <v>433</v>
      </c>
      <c r="B437" s="26" t="str">
        <f t="shared" si="6"/>
        <v>20241FE6039K1618</v>
      </c>
      <c r="C437" s="198" t="s">
        <v>4807</v>
      </c>
      <c r="D437" s="186" t="s">
        <v>4790</v>
      </c>
      <c r="E437" s="11" t="s">
        <v>4791</v>
      </c>
      <c r="F437" s="29" t="s">
        <v>75</v>
      </c>
      <c r="G437" s="37" t="s">
        <v>18</v>
      </c>
      <c r="H437" s="29" t="s">
        <v>197</v>
      </c>
      <c r="I437" s="152"/>
      <c r="J437" s="144" t="s">
        <v>4712</v>
      </c>
      <c r="K437" s="32" t="s">
        <v>21</v>
      </c>
      <c r="L437" s="33" t="s">
        <v>2059</v>
      </c>
      <c r="M437" s="149">
        <v>18</v>
      </c>
      <c r="N437" s="35" t="s">
        <v>4792</v>
      </c>
      <c r="O437" s="146"/>
    </row>
    <row r="438" spans="1:15" ht="34.950000000000003" customHeight="1">
      <c r="A438" s="142">
        <v>434</v>
      </c>
      <c r="B438" s="26" t="str">
        <f t="shared" si="6"/>
        <v>20241FE6039K167</v>
      </c>
      <c r="C438" s="198" t="s">
        <v>4808</v>
      </c>
      <c r="D438" s="89" t="s">
        <v>4790</v>
      </c>
      <c r="E438" s="11" t="s">
        <v>4791</v>
      </c>
      <c r="F438" s="29" t="s">
        <v>41</v>
      </c>
      <c r="G438" s="37" t="s">
        <v>96</v>
      </c>
      <c r="H438" s="29" t="s">
        <v>197</v>
      </c>
      <c r="I438" s="152"/>
      <c r="J438" s="144" t="s">
        <v>4712</v>
      </c>
      <c r="K438" s="32" t="s">
        <v>21</v>
      </c>
      <c r="L438" s="33" t="s">
        <v>2059</v>
      </c>
      <c r="M438" s="149">
        <v>7</v>
      </c>
      <c r="N438" s="35" t="s">
        <v>4792</v>
      </c>
      <c r="O438" s="146"/>
    </row>
    <row r="439" spans="1:15" ht="34.950000000000003" customHeight="1">
      <c r="A439" s="142">
        <v>435</v>
      </c>
      <c r="B439" s="26" t="str">
        <f t="shared" si="6"/>
        <v>20241FE6039K1613</v>
      </c>
      <c r="C439" s="198" t="s">
        <v>4809</v>
      </c>
      <c r="D439" s="89" t="s">
        <v>4790</v>
      </c>
      <c r="E439" s="11" t="s">
        <v>4791</v>
      </c>
      <c r="F439" s="29" t="s">
        <v>2409</v>
      </c>
      <c r="G439" s="37" t="s">
        <v>96</v>
      </c>
      <c r="H439" s="29" t="s">
        <v>197</v>
      </c>
      <c r="I439" s="152"/>
      <c r="J439" s="144" t="s">
        <v>4712</v>
      </c>
      <c r="K439" s="32" t="s">
        <v>21</v>
      </c>
      <c r="L439" s="33" t="s">
        <v>2059</v>
      </c>
      <c r="M439" s="149">
        <v>13</v>
      </c>
      <c r="N439" s="35" t="s">
        <v>4792</v>
      </c>
      <c r="O439" s="146"/>
    </row>
    <row r="440" spans="1:15" ht="34.950000000000003" customHeight="1">
      <c r="A440" s="142">
        <v>436</v>
      </c>
      <c r="B440" s="26" t="str">
        <f t="shared" si="6"/>
        <v>20241FE6039K1619</v>
      </c>
      <c r="C440" s="198" t="s">
        <v>4810</v>
      </c>
      <c r="D440" s="89" t="s">
        <v>4790</v>
      </c>
      <c r="E440" s="11" t="s">
        <v>4791</v>
      </c>
      <c r="F440" s="29" t="s">
        <v>75</v>
      </c>
      <c r="G440" s="37" t="s">
        <v>96</v>
      </c>
      <c r="H440" s="29" t="s">
        <v>197</v>
      </c>
      <c r="I440" s="152"/>
      <c r="J440" s="144" t="s">
        <v>4712</v>
      </c>
      <c r="K440" s="32" t="s">
        <v>21</v>
      </c>
      <c r="L440" s="33" t="s">
        <v>2059</v>
      </c>
      <c r="M440" s="149">
        <v>19</v>
      </c>
      <c r="N440" s="35" t="s">
        <v>4792</v>
      </c>
      <c r="O440" s="146"/>
    </row>
    <row r="441" spans="1:15" ht="34.950000000000003" customHeight="1">
      <c r="A441" s="142">
        <v>437</v>
      </c>
      <c r="B441" s="26" t="str">
        <f t="shared" si="6"/>
        <v>20241EE6012K162</v>
      </c>
      <c r="C441" s="198" t="s">
        <v>4811</v>
      </c>
      <c r="D441" s="89" t="s">
        <v>1812</v>
      </c>
      <c r="E441" s="11" t="s">
        <v>515</v>
      </c>
      <c r="F441" s="29" t="s">
        <v>65</v>
      </c>
      <c r="G441" s="37" t="s">
        <v>42</v>
      </c>
      <c r="H441" s="113" t="s">
        <v>4812</v>
      </c>
      <c r="I441" s="9"/>
      <c r="J441" s="144" t="s">
        <v>4813</v>
      </c>
      <c r="K441" s="32" t="s">
        <v>21</v>
      </c>
      <c r="L441" s="33" t="s">
        <v>2059</v>
      </c>
      <c r="M441" s="147">
        <v>2</v>
      </c>
      <c r="N441" s="35">
        <v>0</v>
      </c>
      <c r="O441" s="9"/>
    </row>
    <row r="442" spans="1:15" ht="34.950000000000003" customHeight="1">
      <c r="A442" s="142">
        <v>438</v>
      </c>
      <c r="B442" s="26" t="str">
        <f t="shared" si="6"/>
        <v>20241EE6018K162</v>
      </c>
      <c r="C442" s="198" t="s">
        <v>4814</v>
      </c>
      <c r="D442" s="89" t="s">
        <v>4815</v>
      </c>
      <c r="E442" s="11" t="s">
        <v>4816</v>
      </c>
      <c r="F442" s="29" t="s">
        <v>349</v>
      </c>
      <c r="G442" s="37" t="s">
        <v>45</v>
      </c>
      <c r="H442" s="29" t="s">
        <v>197</v>
      </c>
      <c r="I442" s="152"/>
      <c r="J442" s="144" t="s">
        <v>4813</v>
      </c>
      <c r="K442" s="32" t="s">
        <v>21</v>
      </c>
      <c r="L442" s="33" t="s">
        <v>2059</v>
      </c>
      <c r="M442" s="147">
        <v>2</v>
      </c>
      <c r="N442" s="35" t="s">
        <v>197</v>
      </c>
      <c r="O442" s="146"/>
    </row>
    <row r="443" spans="1:15" ht="34.950000000000003" customHeight="1">
      <c r="A443" s="142">
        <v>439</v>
      </c>
      <c r="B443" s="26" t="str">
        <f t="shared" si="6"/>
        <v>20241EE6019K162</v>
      </c>
      <c r="C443" s="198" t="s">
        <v>4817</v>
      </c>
      <c r="D443" s="89" t="s">
        <v>4818</v>
      </c>
      <c r="E443" s="11" t="s">
        <v>4819</v>
      </c>
      <c r="F443" s="29" t="s">
        <v>349</v>
      </c>
      <c r="G443" s="37" t="s">
        <v>18</v>
      </c>
      <c r="H443" s="29" t="s">
        <v>197</v>
      </c>
      <c r="I443" s="152"/>
      <c r="J443" s="144" t="s">
        <v>4813</v>
      </c>
      <c r="K443" s="32" t="s">
        <v>21</v>
      </c>
      <c r="L443" s="33" t="s">
        <v>2059</v>
      </c>
      <c r="M443" s="149">
        <v>2</v>
      </c>
      <c r="N443" s="35">
        <v>0</v>
      </c>
      <c r="O443" s="146"/>
    </row>
    <row r="444" spans="1:15" ht="34.950000000000003" customHeight="1">
      <c r="A444" s="142">
        <v>440</v>
      </c>
      <c r="B444" s="26" t="str">
        <f t="shared" si="6"/>
        <v>20241EE6027K161</v>
      </c>
      <c r="C444" s="198" t="s">
        <v>4820</v>
      </c>
      <c r="D444" s="113" t="s">
        <v>4821</v>
      </c>
      <c r="E444" s="11" t="s">
        <v>4822</v>
      </c>
      <c r="F444" s="29" t="s">
        <v>65</v>
      </c>
      <c r="G444" s="37" t="s">
        <v>29</v>
      </c>
      <c r="H444" s="113" t="s">
        <v>4812</v>
      </c>
      <c r="I444" s="152"/>
      <c r="J444" s="144" t="s">
        <v>4813</v>
      </c>
      <c r="K444" s="32" t="s">
        <v>21</v>
      </c>
      <c r="L444" s="33" t="s">
        <v>2059</v>
      </c>
      <c r="M444" s="147">
        <v>1</v>
      </c>
      <c r="N444" s="35">
        <v>0</v>
      </c>
      <c r="O444" s="146"/>
    </row>
    <row r="445" spans="1:15" ht="34.950000000000003" customHeight="1">
      <c r="A445" s="142">
        <v>441</v>
      </c>
      <c r="B445" s="26" t="str">
        <f t="shared" si="6"/>
        <v>20241EE6028K161</v>
      </c>
      <c r="C445" s="198" t="s">
        <v>4823</v>
      </c>
      <c r="D445" s="89" t="s">
        <v>4824</v>
      </c>
      <c r="E445" s="11" t="s">
        <v>4825</v>
      </c>
      <c r="F445" s="29" t="s">
        <v>65</v>
      </c>
      <c r="G445" s="37" t="s">
        <v>25</v>
      </c>
      <c r="H445" s="113" t="s">
        <v>4812</v>
      </c>
      <c r="I445" s="152"/>
      <c r="J445" s="144" t="s">
        <v>4813</v>
      </c>
      <c r="K445" s="32" t="s">
        <v>21</v>
      </c>
      <c r="L445" s="33" t="s">
        <v>2059</v>
      </c>
      <c r="M445" s="147">
        <v>1</v>
      </c>
      <c r="N445" s="35">
        <v>0</v>
      </c>
      <c r="O445" s="146"/>
    </row>
    <row r="446" spans="1:15" ht="34.950000000000003" customHeight="1">
      <c r="A446" s="142">
        <v>442</v>
      </c>
      <c r="B446" s="26" t="str">
        <f t="shared" si="6"/>
        <v>20241LP6003K168</v>
      </c>
      <c r="C446" s="198" t="s">
        <v>4826</v>
      </c>
      <c r="D446" s="187" t="s">
        <v>1707</v>
      </c>
      <c r="E446" s="11" t="s">
        <v>64</v>
      </c>
      <c r="F446" s="29" t="s">
        <v>65</v>
      </c>
      <c r="G446" s="37" t="s">
        <v>96</v>
      </c>
      <c r="H446" s="113" t="s">
        <v>4812</v>
      </c>
      <c r="I446" s="152"/>
      <c r="J446" s="144" t="s">
        <v>4813</v>
      </c>
      <c r="K446" s="32" t="s">
        <v>21</v>
      </c>
      <c r="L446" s="33" t="s">
        <v>2059</v>
      </c>
      <c r="M446" s="147">
        <v>8</v>
      </c>
      <c r="N446" s="35">
        <v>0</v>
      </c>
      <c r="O446" s="146"/>
    </row>
    <row r="447" spans="1:15" ht="34.950000000000003" customHeight="1">
      <c r="A447" s="142">
        <v>443</v>
      </c>
      <c r="B447" s="26" t="str">
        <f t="shared" si="6"/>
        <v>20241EE6052K161</v>
      </c>
      <c r="C447" s="198" t="s">
        <v>4827</v>
      </c>
      <c r="D447" s="89" t="s">
        <v>4828</v>
      </c>
      <c r="E447" s="11" t="s">
        <v>4829</v>
      </c>
      <c r="F447" s="29" t="s">
        <v>65</v>
      </c>
      <c r="G447" s="37" t="s">
        <v>45</v>
      </c>
      <c r="H447" s="113" t="s">
        <v>4812</v>
      </c>
      <c r="I447" s="152"/>
      <c r="J447" s="144" t="s">
        <v>4813</v>
      </c>
      <c r="K447" s="32" t="s">
        <v>21</v>
      </c>
      <c r="L447" s="33" t="s">
        <v>2059</v>
      </c>
      <c r="M447" s="147">
        <v>1</v>
      </c>
      <c r="N447" s="35">
        <v>0</v>
      </c>
      <c r="O447" s="146"/>
    </row>
    <row r="448" spans="1:15" ht="34.950000000000003" customHeight="1">
      <c r="A448" s="142">
        <v>444</v>
      </c>
      <c r="B448" s="26" t="str">
        <f t="shared" si="6"/>
        <v>20241EE6063K164</v>
      </c>
      <c r="C448" s="198" t="s">
        <v>4830</v>
      </c>
      <c r="D448" s="89" t="s">
        <v>1818</v>
      </c>
      <c r="E448" s="11" t="s">
        <v>542</v>
      </c>
      <c r="F448" s="29" t="s">
        <v>65</v>
      </c>
      <c r="G448" s="37" t="s">
        <v>18</v>
      </c>
      <c r="H448" s="113" t="s">
        <v>4812</v>
      </c>
      <c r="I448" s="152"/>
      <c r="J448" s="144" t="s">
        <v>4813</v>
      </c>
      <c r="K448" s="32" t="s">
        <v>21</v>
      </c>
      <c r="L448" s="33" t="s">
        <v>2059</v>
      </c>
      <c r="M448" s="149">
        <v>4</v>
      </c>
      <c r="N448" s="35">
        <v>0</v>
      </c>
      <c r="O448" s="146"/>
    </row>
    <row r="449" spans="1:15" ht="34.950000000000003" customHeight="1">
      <c r="A449" s="142">
        <v>445</v>
      </c>
      <c r="B449" s="26" t="str">
        <f t="shared" si="6"/>
        <v>20241EE6012K163</v>
      </c>
      <c r="C449" s="198" t="s">
        <v>4831</v>
      </c>
      <c r="D449" s="89" t="s">
        <v>1812</v>
      </c>
      <c r="E449" s="11" t="s">
        <v>515</v>
      </c>
      <c r="F449" s="29" t="s">
        <v>102</v>
      </c>
      <c r="G449" s="37" t="s">
        <v>42</v>
      </c>
      <c r="H449" s="113" t="s">
        <v>4812</v>
      </c>
      <c r="I449" s="9"/>
      <c r="J449" s="144" t="s">
        <v>4813</v>
      </c>
      <c r="K449" s="32" t="s">
        <v>21</v>
      </c>
      <c r="L449" s="33" t="s">
        <v>2059</v>
      </c>
      <c r="M449" s="147">
        <v>3</v>
      </c>
      <c r="N449" s="35">
        <v>0</v>
      </c>
      <c r="O449" s="9"/>
    </row>
    <row r="450" spans="1:15" ht="34.950000000000003" customHeight="1">
      <c r="A450" s="142">
        <v>446</v>
      </c>
      <c r="B450" s="26" t="str">
        <f t="shared" si="6"/>
        <v>20241EE6018K161</v>
      </c>
      <c r="C450" s="198" t="s">
        <v>4832</v>
      </c>
      <c r="D450" s="113" t="s">
        <v>4815</v>
      </c>
      <c r="E450" s="11" t="s">
        <v>4816</v>
      </c>
      <c r="F450" s="29" t="s">
        <v>349</v>
      </c>
      <c r="G450" s="37" t="s">
        <v>29</v>
      </c>
      <c r="H450" s="29" t="s">
        <v>197</v>
      </c>
      <c r="I450" s="152"/>
      <c r="J450" s="144" t="s">
        <v>4813</v>
      </c>
      <c r="K450" s="32" t="s">
        <v>21</v>
      </c>
      <c r="L450" s="33" t="s">
        <v>2059</v>
      </c>
      <c r="M450" s="147">
        <v>1</v>
      </c>
      <c r="N450" s="35" t="s">
        <v>197</v>
      </c>
      <c r="O450" s="146"/>
    </row>
    <row r="451" spans="1:15" ht="34.950000000000003" customHeight="1">
      <c r="A451" s="142">
        <v>447</v>
      </c>
      <c r="B451" s="26" t="str">
        <f t="shared" si="6"/>
        <v>20241EE6027K163</v>
      </c>
      <c r="C451" s="198" t="s">
        <v>4833</v>
      </c>
      <c r="D451" s="122" t="s">
        <v>4821</v>
      </c>
      <c r="E451" s="11" t="s">
        <v>4822</v>
      </c>
      <c r="F451" s="29" t="s">
        <v>102</v>
      </c>
      <c r="G451" s="37" t="s">
        <v>29</v>
      </c>
      <c r="H451" s="113" t="s">
        <v>4812</v>
      </c>
      <c r="I451" s="152"/>
      <c r="J451" s="144" t="s">
        <v>4813</v>
      </c>
      <c r="K451" s="32" t="s">
        <v>21</v>
      </c>
      <c r="L451" s="33" t="s">
        <v>2059</v>
      </c>
      <c r="M451" s="147">
        <v>3</v>
      </c>
      <c r="N451" s="35">
        <v>0</v>
      </c>
      <c r="O451" s="146"/>
    </row>
    <row r="452" spans="1:15" ht="34.950000000000003" customHeight="1">
      <c r="A452" s="142">
        <v>448</v>
      </c>
      <c r="B452" s="26" t="str">
        <f t="shared" si="6"/>
        <v>20241EE6028K163</v>
      </c>
      <c r="C452" s="198" t="s">
        <v>4834</v>
      </c>
      <c r="D452" s="186" t="s">
        <v>4824</v>
      </c>
      <c r="E452" s="11" t="s">
        <v>4825</v>
      </c>
      <c r="F452" s="29" t="s">
        <v>102</v>
      </c>
      <c r="G452" s="37" t="s">
        <v>25</v>
      </c>
      <c r="H452" s="113" t="s">
        <v>4812</v>
      </c>
      <c r="I452" s="152"/>
      <c r="J452" s="144" t="s">
        <v>4813</v>
      </c>
      <c r="K452" s="32" t="s">
        <v>21</v>
      </c>
      <c r="L452" s="33" t="s">
        <v>2059</v>
      </c>
      <c r="M452" s="147">
        <v>3</v>
      </c>
      <c r="N452" s="35">
        <v>0</v>
      </c>
      <c r="O452" s="146"/>
    </row>
    <row r="453" spans="1:15" ht="34.950000000000003" customHeight="1">
      <c r="A453" s="142">
        <v>449</v>
      </c>
      <c r="B453" s="26" t="str">
        <f t="shared" ref="B453:B506" si="7">CONCATENATE(20241,$D453,"K16",$M453)</f>
        <v>20241FE6063K161</v>
      </c>
      <c r="C453" s="198" t="s">
        <v>4835</v>
      </c>
      <c r="D453" s="113" t="s">
        <v>4741</v>
      </c>
      <c r="E453" s="11" t="s">
        <v>4742</v>
      </c>
      <c r="F453" s="29" t="s">
        <v>249</v>
      </c>
      <c r="G453" s="37" t="s">
        <v>45</v>
      </c>
      <c r="H453" s="113" t="s">
        <v>4812</v>
      </c>
      <c r="I453" s="152"/>
      <c r="J453" s="144" t="s">
        <v>4813</v>
      </c>
      <c r="K453" s="32" t="s">
        <v>21</v>
      </c>
      <c r="L453" s="33" t="s">
        <v>2059</v>
      </c>
      <c r="M453" s="147">
        <v>1</v>
      </c>
      <c r="N453" s="35">
        <v>0</v>
      </c>
      <c r="O453" s="146"/>
    </row>
    <row r="454" spans="1:15" ht="34.950000000000003" customHeight="1">
      <c r="A454" s="142">
        <v>450</v>
      </c>
      <c r="B454" s="26" t="str">
        <f t="shared" si="7"/>
        <v>20241FE6063K163</v>
      </c>
      <c r="C454" s="198" t="s">
        <v>4836</v>
      </c>
      <c r="D454" s="113" t="s">
        <v>4741</v>
      </c>
      <c r="E454" s="11" t="s">
        <v>4742</v>
      </c>
      <c r="F454" s="29" t="s">
        <v>102</v>
      </c>
      <c r="G454" s="37" t="s">
        <v>45</v>
      </c>
      <c r="H454" s="113" t="s">
        <v>4812</v>
      </c>
      <c r="I454" s="152"/>
      <c r="J454" s="144" t="s">
        <v>4813</v>
      </c>
      <c r="K454" s="32" t="s">
        <v>21</v>
      </c>
      <c r="L454" s="33" t="s">
        <v>2059</v>
      </c>
      <c r="M454" s="147">
        <v>3</v>
      </c>
      <c r="N454" s="35">
        <v>0</v>
      </c>
      <c r="O454" s="146"/>
    </row>
    <row r="455" spans="1:15" ht="34.950000000000003" customHeight="1">
      <c r="A455" s="142">
        <v>451</v>
      </c>
      <c r="B455" s="26" t="str">
        <f t="shared" si="7"/>
        <v>20241LP6003K1611</v>
      </c>
      <c r="C455" s="198" t="s">
        <v>4837</v>
      </c>
      <c r="D455" s="183" t="s">
        <v>1707</v>
      </c>
      <c r="E455" s="11" t="s">
        <v>64</v>
      </c>
      <c r="F455" s="29" t="s">
        <v>102</v>
      </c>
      <c r="G455" s="37" t="s">
        <v>96</v>
      </c>
      <c r="H455" s="113" t="s">
        <v>4812</v>
      </c>
      <c r="I455" s="152"/>
      <c r="J455" s="144" t="s">
        <v>4813</v>
      </c>
      <c r="K455" s="32" t="s">
        <v>21</v>
      </c>
      <c r="L455" s="33" t="s">
        <v>2059</v>
      </c>
      <c r="M455" s="147">
        <v>11</v>
      </c>
      <c r="N455" s="35">
        <v>0</v>
      </c>
      <c r="O455" s="146"/>
    </row>
    <row r="456" spans="1:15" ht="34.950000000000003" customHeight="1">
      <c r="A456" s="142">
        <v>452</v>
      </c>
      <c r="B456" s="26" t="str">
        <f t="shared" si="7"/>
        <v>20241EE6063K167</v>
      </c>
      <c r="C456" s="198" t="s">
        <v>4838</v>
      </c>
      <c r="D456" s="184" t="s">
        <v>1818</v>
      </c>
      <c r="E456" s="11" t="s">
        <v>542</v>
      </c>
      <c r="F456" s="29" t="s">
        <v>102</v>
      </c>
      <c r="G456" s="37" t="s">
        <v>18</v>
      </c>
      <c r="H456" s="113" t="s">
        <v>4812</v>
      </c>
      <c r="I456" s="152"/>
      <c r="J456" s="144" t="s">
        <v>4813</v>
      </c>
      <c r="K456" s="32" t="s">
        <v>21</v>
      </c>
      <c r="L456" s="33" t="s">
        <v>2059</v>
      </c>
      <c r="M456" s="149">
        <v>7</v>
      </c>
      <c r="N456" s="35">
        <v>0</v>
      </c>
      <c r="O456" s="146"/>
    </row>
    <row r="457" spans="1:15" ht="34.950000000000003" customHeight="1">
      <c r="A457" s="142">
        <v>453</v>
      </c>
      <c r="B457" s="26" t="str">
        <f t="shared" si="7"/>
        <v>20241EE6014K161</v>
      </c>
      <c r="C457" s="198" t="s">
        <v>4839</v>
      </c>
      <c r="D457" s="89" t="s">
        <v>4840</v>
      </c>
      <c r="E457" s="11" t="s">
        <v>4841</v>
      </c>
      <c r="F457" s="29" t="s">
        <v>65</v>
      </c>
      <c r="G457" s="37" t="s">
        <v>45</v>
      </c>
      <c r="H457" s="113" t="s">
        <v>4842</v>
      </c>
      <c r="I457" s="152"/>
      <c r="J457" s="144" t="s">
        <v>4813</v>
      </c>
      <c r="K457" s="32" t="s">
        <v>21</v>
      </c>
      <c r="L457" s="33" t="s">
        <v>2059</v>
      </c>
      <c r="M457" s="147">
        <v>1</v>
      </c>
      <c r="N457" s="35">
        <v>0</v>
      </c>
      <c r="O457" s="146"/>
    </row>
    <row r="458" spans="1:15" ht="34.950000000000003" customHeight="1">
      <c r="A458" s="142">
        <v>454</v>
      </c>
      <c r="B458" s="26" t="str">
        <f t="shared" si="7"/>
        <v>20241EE6019K161</v>
      </c>
      <c r="C458" s="198" t="s">
        <v>4843</v>
      </c>
      <c r="D458" s="89" t="s">
        <v>4818</v>
      </c>
      <c r="E458" s="11" t="s">
        <v>4819</v>
      </c>
      <c r="F458" s="29" t="s">
        <v>349</v>
      </c>
      <c r="G458" s="37" t="s">
        <v>42</v>
      </c>
      <c r="H458" s="29" t="s">
        <v>197</v>
      </c>
      <c r="I458" s="9"/>
      <c r="J458" s="144" t="s">
        <v>4813</v>
      </c>
      <c r="K458" s="32" t="s">
        <v>21</v>
      </c>
      <c r="L458" s="33" t="s">
        <v>2059</v>
      </c>
      <c r="M458" s="148">
        <v>1</v>
      </c>
      <c r="N458" s="35" t="s">
        <v>197</v>
      </c>
      <c r="O458" s="9"/>
    </row>
    <row r="459" spans="1:15" ht="34.950000000000003" customHeight="1">
      <c r="A459" s="142">
        <v>455</v>
      </c>
      <c r="B459" s="26" t="str">
        <f t="shared" si="7"/>
        <v>20241EE6027K162</v>
      </c>
      <c r="C459" s="198" t="s">
        <v>4844</v>
      </c>
      <c r="D459" s="89" t="s">
        <v>4821</v>
      </c>
      <c r="E459" s="11" t="s">
        <v>4822</v>
      </c>
      <c r="F459" s="29" t="s">
        <v>65</v>
      </c>
      <c r="G459" s="37" t="s">
        <v>25</v>
      </c>
      <c r="H459" s="113" t="s">
        <v>4842</v>
      </c>
      <c r="I459" s="152"/>
      <c r="J459" s="144" t="s">
        <v>4813</v>
      </c>
      <c r="K459" s="32" t="s">
        <v>21</v>
      </c>
      <c r="L459" s="33" t="s">
        <v>2059</v>
      </c>
      <c r="M459" s="147">
        <v>2</v>
      </c>
      <c r="N459" s="35">
        <v>0</v>
      </c>
      <c r="O459" s="146"/>
    </row>
    <row r="460" spans="1:15" ht="34.950000000000003" customHeight="1">
      <c r="A460" s="142">
        <v>456</v>
      </c>
      <c r="B460" s="26" t="str">
        <f t="shared" si="7"/>
        <v>20241EE6028K162</v>
      </c>
      <c r="C460" s="198" t="s">
        <v>4845</v>
      </c>
      <c r="D460" s="89" t="s">
        <v>4824</v>
      </c>
      <c r="E460" s="11" t="s">
        <v>4825</v>
      </c>
      <c r="F460" s="29" t="s">
        <v>65</v>
      </c>
      <c r="G460" s="37" t="s">
        <v>96</v>
      </c>
      <c r="H460" s="113" t="s">
        <v>4842</v>
      </c>
      <c r="I460" s="152"/>
      <c r="J460" s="144" t="s">
        <v>4813</v>
      </c>
      <c r="K460" s="32" t="s">
        <v>21</v>
      </c>
      <c r="L460" s="33" t="s">
        <v>2059</v>
      </c>
      <c r="M460" s="147">
        <v>2</v>
      </c>
      <c r="N460" s="35">
        <v>0</v>
      </c>
      <c r="O460" s="146"/>
    </row>
    <row r="461" spans="1:15" ht="34.950000000000003" customHeight="1">
      <c r="A461" s="142">
        <v>457</v>
      </c>
      <c r="B461" s="26" t="str">
        <f t="shared" si="7"/>
        <v>20241EE6053K163</v>
      </c>
      <c r="C461" s="198" t="s">
        <v>4846</v>
      </c>
      <c r="D461" s="89" t="s">
        <v>1840</v>
      </c>
      <c r="E461" s="11" t="s">
        <v>660</v>
      </c>
      <c r="F461" s="29" t="s">
        <v>65</v>
      </c>
      <c r="G461" s="37" t="s">
        <v>18</v>
      </c>
      <c r="H461" s="113" t="s">
        <v>4842</v>
      </c>
      <c r="I461" s="152"/>
      <c r="J461" s="144" t="s">
        <v>4813</v>
      </c>
      <c r="K461" s="32" t="s">
        <v>21</v>
      </c>
      <c r="L461" s="33" t="s">
        <v>2059</v>
      </c>
      <c r="M461" s="147">
        <v>3</v>
      </c>
      <c r="N461" s="35">
        <v>0</v>
      </c>
      <c r="O461" s="146"/>
    </row>
    <row r="462" spans="1:15" ht="34.950000000000003" customHeight="1">
      <c r="A462" s="142">
        <v>458</v>
      </c>
      <c r="B462" s="26" t="str">
        <f t="shared" si="7"/>
        <v>20241EE6063K163</v>
      </c>
      <c r="C462" s="198" t="s">
        <v>4847</v>
      </c>
      <c r="D462" s="89" t="s">
        <v>1818</v>
      </c>
      <c r="E462" s="11" t="s">
        <v>542</v>
      </c>
      <c r="F462" s="29" t="s">
        <v>65</v>
      </c>
      <c r="G462" s="37" t="s">
        <v>42</v>
      </c>
      <c r="H462" s="113" t="s">
        <v>4842</v>
      </c>
      <c r="I462" s="9"/>
      <c r="J462" s="144" t="s">
        <v>4813</v>
      </c>
      <c r="K462" s="32" t="s">
        <v>21</v>
      </c>
      <c r="L462" s="33" t="s">
        <v>2059</v>
      </c>
      <c r="M462" s="148">
        <v>3</v>
      </c>
      <c r="N462" s="35">
        <v>0</v>
      </c>
      <c r="O462" s="9"/>
    </row>
    <row r="463" spans="1:15" ht="34.950000000000003" customHeight="1">
      <c r="A463" s="142">
        <v>459</v>
      </c>
      <c r="B463" s="26" t="str">
        <f t="shared" si="7"/>
        <v>20241EE6064K162</v>
      </c>
      <c r="C463" s="198" t="s">
        <v>4848</v>
      </c>
      <c r="D463" s="113" t="s">
        <v>1806</v>
      </c>
      <c r="E463" s="11" t="s">
        <v>468</v>
      </c>
      <c r="F463" s="29" t="s">
        <v>65</v>
      </c>
      <c r="G463" s="37" t="s">
        <v>29</v>
      </c>
      <c r="H463" s="113" t="s">
        <v>4842</v>
      </c>
      <c r="I463" s="152"/>
      <c r="J463" s="144" t="s">
        <v>4813</v>
      </c>
      <c r="K463" s="32" t="s">
        <v>21</v>
      </c>
      <c r="L463" s="33" t="s">
        <v>2059</v>
      </c>
      <c r="M463" s="147">
        <v>2</v>
      </c>
      <c r="N463" s="35">
        <v>0</v>
      </c>
      <c r="O463" s="146"/>
    </row>
    <row r="464" spans="1:15" ht="34.950000000000003" customHeight="1">
      <c r="A464" s="142">
        <v>460</v>
      </c>
      <c r="B464" s="26" t="str">
        <f t="shared" si="7"/>
        <v>20241EE6014K162</v>
      </c>
      <c r="C464" s="198" t="s">
        <v>4849</v>
      </c>
      <c r="D464" s="89" t="s">
        <v>4840</v>
      </c>
      <c r="E464" s="11" t="s">
        <v>4841</v>
      </c>
      <c r="F464" s="29" t="s">
        <v>17</v>
      </c>
      <c r="G464" s="37" t="s">
        <v>96</v>
      </c>
      <c r="H464" s="113" t="s">
        <v>4842</v>
      </c>
      <c r="I464" s="152"/>
      <c r="J464" s="144" t="s">
        <v>4813</v>
      </c>
      <c r="K464" s="32" t="s">
        <v>21</v>
      </c>
      <c r="L464" s="33" t="s">
        <v>2059</v>
      </c>
      <c r="M464" s="147">
        <v>2</v>
      </c>
      <c r="N464" s="35">
        <v>0</v>
      </c>
      <c r="O464" s="146"/>
    </row>
    <row r="465" spans="1:15" ht="34.950000000000003" customHeight="1">
      <c r="A465" s="142">
        <v>461</v>
      </c>
      <c r="B465" s="26" t="str">
        <f t="shared" si="7"/>
        <v>20241EE6019K163</v>
      </c>
      <c r="C465" s="198" t="s">
        <v>4850</v>
      </c>
      <c r="D465" s="89" t="s">
        <v>4818</v>
      </c>
      <c r="E465" s="11" t="s">
        <v>4819</v>
      </c>
      <c r="F465" s="29" t="s">
        <v>349</v>
      </c>
      <c r="G465" s="37" t="s">
        <v>18</v>
      </c>
      <c r="H465" s="29" t="s">
        <v>197</v>
      </c>
      <c r="I465" s="152"/>
      <c r="J465" s="144" t="s">
        <v>4813</v>
      </c>
      <c r="K465" s="32" t="s">
        <v>21</v>
      </c>
      <c r="L465" s="33" t="s">
        <v>2059</v>
      </c>
      <c r="M465" s="149">
        <v>3</v>
      </c>
      <c r="N465" s="35" t="s">
        <v>197</v>
      </c>
      <c r="O465" s="146"/>
    </row>
    <row r="466" spans="1:15" ht="34.950000000000003" customHeight="1">
      <c r="A466" s="142">
        <v>462</v>
      </c>
      <c r="B466" s="26" t="str">
        <f t="shared" si="7"/>
        <v>20241EE6028K164</v>
      </c>
      <c r="C466" s="198" t="s">
        <v>4851</v>
      </c>
      <c r="D466" s="89" t="s">
        <v>4824</v>
      </c>
      <c r="E466" s="11" t="s">
        <v>4825</v>
      </c>
      <c r="F466" s="29" t="s">
        <v>17</v>
      </c>
      <c r="G466" s="37" t="s">
        <v>45</v>
      </c>
      <c r="H466" s="113" t="s">
        <v>4842</v>
      </c>
      <c r="I466" s="152"/>
      <c r="J466" s="144" t="s">
        <v>4813</v>
      </c>
      <c r="K466" s="32" t="s">
        <v>21</v>
      </c>
      <c r="L466" s="33" t="s">
        <v>2059</v>
      </c>
      <c r="M466" s="147">
        <v>4</v>
      </c>
      <c r="N466" s="35">
        <v>0</v>
      </c>
      <c r="O466" s="146"/>
    </row>
    <row r="467" spans="1:15" ht="34.950000000000003" customHeight="1">
      <c r="A467" s="142">
        <v>463</v>
      </c>
      <c r="B467" s="26" t="str">
        <f t="shared" si="7"/>
        <v>20241EE6031K161</v>
      </c>
      <c r="C467" s="198" t="s">
        <v>4852</v>
      </c>
      <c r="D467" s="113" t="s">
        <v>1839</v>
      </c>
      <c r="E467" s="11" t="s">
        <v>658</v>
      </c>
      <c r="F467" s="29" t="s">
        <v>17</v>
      </c>
      <c r="G467" s="37" t="s">
        <v>29</v>
      </c>
      <c r="H467" s="113" t="s">
        <v>4842</v>
      </c>
      <c r="I467" s="152"/>
      <c r="J467" s="144" t="s">
        <v>4813</v>
      </c>
      <c r="K467" s="32" t="s">
        <v>21</v>
      </c>
      <c r="L467" s="33" t="s">
        <v>2059</v>
      </c>
      <c r="M467" s="147">
        <v>1</v>
      </c>
      <c r="N467" s="35">
        <v>0</v>
      </c>
      <c r="O467" s="146"/>
    </row>
    <row r="468" spans="1:15" ht="34.950000000000003" customHeight="1">
      <c r="A468" s="142">
        <v>464</v>
      </c>
      <c r="B468" s="26" t="str">
        <f t="shared" si="7"/>
        <v>20241LP6003K1612</v>
      </c>
      <c r="C468" s="198" t="s">
        <v>4853</v>
      </c>
      <c r="D468" s="113" t="s">
        <v>1707</v>
      </c>
      <c r="E468" s="11" t="s">
        <v>64</v>
      </c>
      <c r="F468" s="29" t="s">
        <v>17</v>
      </c>
      <c r="G468" s="37" t="s">
        <v>25</v>
      </c>
      <c r="H468" s="113" t="s">
        <v>4842</v>
      </c>
      <c r="I468" s="152"/>
      <c r="J468" s="144" t="s">
        <v>4813</v>
      </c>
      <c r="K468" s="32" t="s">
        <v>21</v>
      </c>
      <c r="L468" s="33" t="s">
        <v>2059</v>
      </c>
      <c r="M468" s="147">
        <v>12</v>
      </c>
      <c r="N468" s="35">
        <v>0</v>
      </c>
      <c r="O468" s="146"/>
    </row>
    <row r="469" spans="1:15" ht="34.950000000000003" customHeight="1">
      <c r="A469" s="142">
        <v>465</v>
      </c>
      <c r="B469" s="26" t="str">
        <f t="shared" si="7"/>
        <v>20241EE6059K161</v>
      </c>
      <c r="C469" s="198" t="s">
        <v>4854</v>
      </c>
      <c r="D469" s="89" t="s">
        <v>4855</v>
      </c>
      <c r="E469" s="11" t="s">
        <v>4856</v>
      </c>
      <c r="F469" s="29" t="s">
        <v>41</v>
      </c>
      <c r="G469" s="37" t="s">
        <v>42</v>
      </c>
      <c r="H469" s="29" t="s">
        <v>197</v>
      </c>
      <c r="I469" s="9"/>
      <c r="J469" s="144" t="s">
        <v>4813</v>
      </c>
      <c r="K469" s="32" t="s">
        <v>21</v>
      </c>
      <c r="L469" s="33" t="s">
        <v>2059</v>
      </c>
      <c r="M469" s="148">
        <v>1</v>
      </c>
      <c r="N469" s="35" t="s">
        <v>2518</v>
      </c>
      <c r="O469" s="9"/>
    </row>
    <row r="470" spans="1:15" ht="34.950000000000003" customHeight="1">
      <c r="A470" s="142">
        <v>466</v>
      </c>
      <c r="B470" s="26" t="str">
        <f t="shared" si="7"/>
        <v>20241EE6059K167</v>
      </c>
      <c r="C470" s="198" t="s">
        <v>4857</v>
      </c>
      <c r="D470" s="89" t="s">
        <v>4855</v>
      </c>
      <c r="E470" s="11" t="s">
        <v>4856</v>
      </c>
      <c r="F470" s="29" t="s">
        <v>75</v>
      </c>
      <c r="G470" s="37" t="s">
        <v>42</v>
      </c>
      <c r="H470" s="29" t="s">
        <v>197</v>
      </c>
      <c r="I470" s="9"/>
      <c r="J470" s="144" t="s">
        <v>4813</v>
      </c>
      <c r="K470" s="32" t="s">
        <v>21</v>
      </c>
      <c r="L470" s="33" t="s">
        <v>2059</v>
      </c>
      <c r="M470" s="148">
        <v>7</v>
      </c>
      <c r="N470" s="35" t="s">
        <v>2518</v>
      </c>
      <c r="O470" s="9"/>
    </row>
    <row r="471" spans="1:15" ht="34.950000000000003" customHeight="1">
      <c r="A471" s="142">
        <v>467</v>
      </c>
      <c r="B471" s="26" t="str">
        <f t="shared" si="7"/>
        <v>20241EE6059K162</v>
      </c>
      <c r="C471" s="198" t="s">
        <v>4858</v>
      </c>
      <c r="D471" s="113" t="s">
        <v>4855</v>
      </c>
      <c r="E471" s="11" t="s">
        <v>4856</v>
      </c>
      <c r="F471" s="29" t="s">
        <v>41</v>
      </c>
      <c r="G471" s="37" t="s">
        <v>29</v>
      </c>
      <c r="H471" s="29" t="s">
        <v>197</v>
      </c>
      <c r="I471" s="152"/>
      <c r="J471" s="144" t="s">
        <v>4813</v>
      </c>
      <c r="K471" s="32" t="s">
        <v>21</v>
      </c>
      <c r="L471" s="33" t="s">
        <v>2059</v>
      </c>
      <c r="M471" s="149">
        <v>2</v>
      </c>
      <c r="N471" s="35" t="s">
        <v>2518</v>
      </c>
      <c r="O471" s="146"/>
    </row>
    <row r="472" spans="1:15" ht="34.950000000000003" customHeight="1">
      <c r="A472" s="142">
        <v>468</v>
      </c>
      <c r="B472" s="26" t="str">
        <f t="shared" si="7"/>
        <v>20241EE6059K168</v>
      </c>
      <c r="C472" s="198" t="s">
        <v>4859</v>
      </c>
      <c r="D472" s="113" t="s">
        <v>4855</v>
      </c>
      <c r="E472" s="11" t="s">
        <v>4856</v>
      </c>
      <c r="F472" s="29" t="s">
        <v>75</v>
      </c>
      <c r="G472" s="37" t="s">
        <v>29</v>
      </c>
      <c r="H472" s="29" t="s">
        <v>197</v>
      </c>
      <c r="I472" s="152"/>
      <c r="J472" s="144" t="s">
        <v>4813</v>
      </c>
      <c r="K472" s="32" t="s">
        <v>21</v>
      </c>
      <c r="L472" s="33" t="s">
        <v>2059</v>
      </c>
      <c r="M472" s="149">
        <v>8</v>
      </c>
      <c r="N472" s="35" t="s">
        <v>2518</v>
      </c>
      <c r="O472" s="146"/>
    </row>
    <row r="473" spans="1:15" ht="34.950000000000003" customHeight="1">
      <c r="A473" s="142">
        <v>469</v>
      </c>
      <c r="B473" s="26" t="str">
        <f t="shared" si="7"/>
        <v>20241EE6059K163</v>
      </c>
      <c r="C473" s="198" t="s">
        <v>4860</v>
      </c>
      <c r="D473" s="89" t="s">
        <v>4855</v>
      </c>
      <c r="E473" s="11" t="s">
        <v>4856</v>
      </c>
      <c r="F473" s="29" t="s">
        <v>41</v>
      </c>
      <c r="G473" s="37" t="s">
        <v>25</v>
      </c>
      <c r="H473" s="150" t="s">
        <v>2527</v>
      </c>
      <c r="I473" s="152"/>
      <c r="J473" s="144" t="s">
        <v>4813</v>
      </c>
      <c r="K473" s="32" t="s">
        <v>21</v>
      </c>
      <c r="L473" s="33" t="s">
        <v>2059</v>
      </c>
      <c r="M473" s="149">
        <v>3</v>
      </c>
      <c r="N473" s="35" t="s">
        <v>2518</v>
      </c>
      <c r="O473" s="146"/>
    </row>
    <row r="474" spans="1:15" ht="34.950000000000003" customHeight="1">
      <c r="A474" s="142">
        <v>470</v>
      </c>
      <c r="B474" s="26" t="str">
        <f t="shared" si="7"/>
        <v>20241EE6059K169</v>
      </c>
      <c r="C474" s="198" t="s">
        <v>4861</v>
      </c>
      <c r="D474" s="184" t="s">
        <v>4855</v>
      </c>
      <c r="E474" s="11" t="s">
        <v>4856</v>
      </c>
      <c r="F474" s="29" t="s">
        <v>75</v>
      </c>
      <c r="G474" s="37" t="s">
        <v>25</v>
      </c>
      <c r="H474" s="150" t="s">
        <v>2527</v>
      </c>
      <c r="I474" s="152"/>
      <c r="J474" s="144" t="s">
        <v>4813</v>
      </c>
      <c r="K474" s="32" t="s">
        <v>21</v>
      </c>
      <c r="L474" s="33" t="s">
        <v>2059</v>
      </c>
      <c r="M474" s="149">
        <v>9</v>
      </c>
      <c r="N474" s="35" t="s">
        <v>2518</v>
      </c>
      <c r="O474" s="146"/>
    </row>
    <row r="475" spans="1:15" ht="34.950000000000003" customHeight="1">
      <c r="A475" s="142">
        <v>471</v>
      </c>
      <c r="B475" s="26" t="str">
        <f t="shared" si="7"/>
        <v>20241EE6059K164</v>
      </c>
      <c r="C475" s="198" t="s">
        <v>4862</v>
      </c>
      <c r="D475" s="89" t="s">
        <v>4855</v>
      </c>
      <c r="E475" s="11" t="s">
        <v>4856</v>
      </c>
      <c r="F475" s="29" t="s">
        <v>41</v>
      </c>
      <c r="G475" s="37" t="s">
        <v>45</v>
      </c>
      <c r="H475" s="29" t="s">
        <v>197</v>
      </c>
      <c r="I475" s="152"/>
      <c r="J475" s="144" t="s">
        <v>4813</v>
      </c>
      <c r="K475" s="32" t="s">
        <v>21</v>
      </c>
      <c r="L475" s="33" t="s">
        <v>2059</v>
      </c>
      <c r="M475" s="149">
        <v>4</v>
      </c>
      <c r="N475" s="35" t="s">
        <v>2518</v>
      </c>
      <c r="O475" s="146"/>
    </row>
    <row r="476" spans="1:15" ht="34.950000000000003" customHeight="1">
      <c r="A476" s="142">
        <v>472</v>
      </c>
      <c r="B476" s="26" t="str">
        <f t="shared" si="7"/>
        <v>20241EE6059K1610</v>
      </c>
      <c r="C476" s="198" t="s">
        <v>4863</v>
      </c>
      <c r="D476" s="89" t="s">
        <v>4855</v>
      </c>
      <c r="E476" s="11" t="s">
        <v>4856</v>
      </c>
      <c r="F476" s="29" t="s">
        <v>75</v>
      </c>
      <c r="G476" s="37" t="s">
        <v>45</v>
      </c>
      <c r="H476" s="29" t="s">
        <v>197</v>
      </c>
      <c r="I476" s="152"/>
      <c r="J476" s="144" t="s">
        <v>4813</v>
      </c>
      <c r="K476" s="32" t="s">
        <v>21</v>
      </c>
      <c r="L476" s="33" t="s">
        <v>2059</v>
      </c>
      <c r="M476" s="149">
        <v>10</v>
      </c>
      <c r="N476" s="35" t="s">
        <v>2518</v>
      </c>
      <c r="O476" s="146"/>
    </row>
    <row r="477" spans="1:15" ht="34.950000000000003" customHeight="1">
      <c r="A477" s="142">
        <v>473</v>
      </c>
      <c r="B477" s="26" t="str">
        <f t="shared" si="7"/>
        <v>20241EE6059K165</v>
      </c>
      <c r="C477" s="198" t="s">
        <v>4864</v>
      </c>
      <c r="D477" s="125" t="s">
        <v>4855</v>
      </c>
      <c r="E477" s="11" t="s">
        <v>4856</v>
      </c>
      <c r="F477" s="29" t="s">
        <v>41</v>
      </c>
      <c r="G477" s="37" t="s">
        <v>18</v>
      </c>
      <c r="H477" s="29" t="s">
        <v>197</v>
      </c>
      <c r="I477" s="152"/>
      <c r="J477" s="144" t="s">
        <v>4813</v>
      </c>
      <c r="K477" s="32" t="s">
        <v>21</v>
      </c>
      <c r="L477" s="33" t="s">
        <v>2059</v>
      </c>
      <c r="M477" s="149">
        <v>5</v>
      </c>
      <c r="N477" s="35" t="s">
        <v>2518</v>
      </c>
      <c r="O477" s="146"/>
    </row>
    <row r="478" spans="1:15" ht="34.950000000000003" customHeight="1">
      <c r="A478" s="142">
        <v>474</v>
      </c>
      <c r="B478" s="26" t="str">
        <f t="shared" si="7"/>
        <v>20241EE6059K1611</v>
      </c>
      <c r="C478" s="198" t="s">
        <v>4865</v>
      </c>
      <c r="D478" s="89" t="s">
        <v>4855</v>
      </c>
      <c r="E478" s="11" t="s">
        <v>4856</v>
      </c>
      <c r="F478" s="29" t="s">
        <v>75</v>
      </c>
      <c r="G478" s="37" t="s">
        <v>18</v>
      </c>
      <c r="H478" s="29" t="s">
        <v>197</v>
      </c>
      <c r="I478" s="152"/>
      <c r="J478" s="144" t="s">
        <v>4813</v>
      </c>
      <c r="K478" s="32" t="s">
        <v>21</v>
      </c>
      <c r="L478" s="33" t="s">
        <v>2059</v>
      </c>
      <c r="M478" s="149">
        <v>11</v>
      </c>
      <c r="N478" s="35" t="s">
        <v>2518</v>
      </c>
      <c r="O478" s="146"/>
    </row>
    <row r="479" spans="1:15" ht="34.950000000000003" customHeight="1">
      <c r="A479" s="142">
        <v>475</v>
      </c>
      <c r="B479" s="26" t="str">
        <f t="shared" si="7"/>
        <v>20241EE6059K166</v>
      </c>
      <c r="C479" s="198" t="s">
        <v>4866</v>
      </c>
      <c r="D479" s="89" t="s">
        <v>4855</v>
      </c>
      <c r="E479" s="11" t="s">
        <v>4856</v>
      </c>
      <c r="F479" s="29" t="s">
        <v>41</v>
      </c>
      <c r="G479" s="37" t="s">
        <v>96</v>
      </c>
      <c r="H479" s="29" t="s">
        <v>197</v>
      </c>
      <c r="I479" s="152"/>
      <c r="J479" s="144" t="s">
        <v>4813</v>
      </c>
      <c r="K479" s="32" t="s">
        <v>21</v>
      </c>
      <c r="L479" s="33" t="s">
        <v>2059</v>
      </c>
      <c r="M479" s="149">
        <v>6</v>
      </c>
      <c r="N479" s="35" t="s">
        <v>2518</v>
      </c>
      <c r="O479" s="146"/>
    </row>
    <row r="480" spans="1:15" ht="34.950000000000003" customHeight="1">
      <c r="A480" s="142">
        <v>476</v>
      </c>
      <c r="B480" s="26" t="str">
        <f t="shared" si="7"/>
        <v>20241EE6059K1612</v>
      </c>
      <c r="C480" s="198" t="s">
        <v>4867</v>
      </c>
      <c r="D480" s="89" t="s">
        <v>4855</v>
      </c>
      <c r="E480" s="11" t="s">
        <v>4856</v>
      </c>
      <c r="F480" s="29" t="s">
        <v>75</v>
      </c>
      <c r="G480" s="37" t="s">
        <v>96</v>
      </c>
      <c r="H480" s="29" t="s">
        <v>197</v>
      </c>
      <c r="I480" s="152"/>
      <c r="J480" s="144" t="s">
        <v>4813</v>
      </c>
      <c r="K480" s="32" t="s">
        <v>21</v>
      </c>
      <c r="L480" s="33" t="s">
        <v>2059</v>
      </c>
      <c r="M480" s="149">
        <v>12</v>
      </c>
      <c r="N480" s="35" t="s">
        <v>2518</v>
      </c>
      <c r="O480" s="146"/>
    </row>
    <row r="481" spans="1:15" ht="34.950000000000003" customHeight="1">
      <c r="A481" s="142">
        <v>477</v>
      </c>
      <c r="B481" s="26" t="str">
        <f t="shared" si="7"/>
        <v>20241EE6063K168</v>
      </c>
      <c r="C481" s="198" t="s">
        <v>4868</v>
      </c>
      <c r="D481" s="125" t="s">
        <v>1818</v>
      </c>
      <c r="E481" s="11" t="s">
        <v>542</v>
      </c>
      <c r="F481" s="29" t="s">
        <v>17</v>
      </c>
      <c r="G481" s="37" t="s">
        <v>42</v>
      </c>
      <c r="H481" s="113" t="s">
        <v>4842</v>
      </c>
      <c r="I481" s="9"/>
      <c r="J481" s="144" t="s">
        <v>4813</v>
      </c>
      <c r="K481" s="32" t="s">
        <v>21</v>
      </c>
      <c r="L481" s="33" t="s">
        <v>2059</v>
      </c>
      <c r="M481" s="148">
        <v>8</v>
      </c>
      <c r="N481" s="35">
        <v>0</v>
      </c>
      <c r="O481" s="9"/>
    </row>
    <row r="482" spans="1:15" ht="34.950000000000003" customHeight="1">
      <c r="A482" s="142">
        <v>478</v>
      </c>
      <c r="B482" s="26" t="str">
        <f t="shared" si="7"/>
        <v>20241TO6030K161</v>
      </c>
      <c r="C482" s="198" t="s">
        <v>4869</v>
      </c>
      <c r="D482" s="29" t="s">
        <v>4870</v>
      </c>
      <c r="E482" s="11" t="s">
        <v>4871</v>
      </c>
      <c r="F482" s="29" t="s">
        <v>75</v>
      </c>
      <c r="G482" s="37" t="s">
        <v>42</v>
      </c>
      <c r="H482" s="29" t="s">
        <v>719</v>
      </c>
      <c r="I482" s="9"/>
      <c r="J482" s="144" t="s">
        <v>3163</v>
      </c>
      <c r="K482" s="32" t="s">
        <v>21</v>
      </c>
      <c r="L482" s="33" t="s">
        <v>2059</v>
      </c>
      <c r="M482" s="148">
        <v>1</v>
      </c>
      <c r="N482" s="35" t="s">
        <v>719</v>
      </c>
      <c r="O482" s="9"/>
    </row>
    <row r="483" spans="1:15" ht="34.950000000000003" customHeight="1">
      <c r="A483" s="142">
        <v>479</v>
      </c>
      <c r="B483" s="26" t="str">
        <f t="shared" si="7"/>
        <v>20241TO6030K161</v>
      </c>
      <c r="C483" s="198" t="s">
        <v>4869</v>
      </c>
      <c r="D483" s="29" t="s">
        <v>4870</v>
      </c>
      <c r="E483" s="11" t="s">
        <v>4871</v>
      </c>
      <c r="F483" s="29" t="s">
        <v>75</v>
      </c>
      <c r="G483" s="37" t="s">
        <v>29</v>
      </c>
      <c r="H483" s="29" t="s">
        <v>719</v>
      </c>
      <c r="I483" s="152"/>
      <c r="J483" s="144" t="s">
        <v>3163</v>
      </c>
      <c r="K483" s="32" t="s">
        <v>21</v>
      </c>
      <c r="L483" s="33" t="s">
        <v>2059</v>
      </c>
      <c r="M483" s="148">
        <v>1</v>
      </c>
      <c r="N483" s="35" t="s">
        <v>719</v>
      </c>
      <c r="O483" s="146"/>
    </row>
    <row r="484" spans="1:15" ht="34.950000000000003" customHeight="1">
      <c r="A484" s="142">
        <v>480</v>
      </c>
      <c r="B484" s="26" t="str">
        <f t="shared" si="7"/>
        <v>20241TO6030K161</v>
      </c>
      <c r="C484" s="198" t="s">
        <v>4869</v>
      </c>
      <c r="D484" s="29" t="s">
        <v>4870</v>
      </c>
      <c r="E484" s="135" t="s">
        <v>4871</v>
      </c>
      <c r="F484" s="29" t="s">
        <v>75</v>
      </c>
      <c r="G484" s="37" t="s">
        <v>25</v>
      </c>
      <c r="H484" s="150" t="s">
        <v>719</v>
      </c>
      <c r="I484" s="152"/>
      <c r="J484" s="144" t="s">
        <v>3163</v>
      </c>
      <c r="K484" s="32" t="s">
        <v>21</v>
      </c>
      <c r="L484" s="33" t="s">
        <v>2059</v>
      </c>
      <c r="M484" s="148">
        <v>1</v>
      </c>
      <c r="N484" s="35" t="s">
        <v>719</v>
      </c>
      <c r="O484" s="146"/>
    </row>
    <row r="485" spans="1:15" ht="34.950000000000003" customHeight="1">
      <c r="A485" s="142">
        <v>481</v>
      </c>
      <c r="B485" s="26" t="str">
        <f t="shared" si="7"/>
        <v>20241TO6030K161</v>
      </c>
      <c r="C485" s="198" t="s">
        <v>4869</v>
      </c>
      <c r="D485" s="29" t="s">
        <v>4870</v>
      </c>
      <c r="E485" s="11" t="s">
        <v>4871</v>
      </c>
      <c r="F485" s="29" t="s">
        <v>75</v>
      </c>
      <c r="G485" s="37" t="s">
        <v>45</v>
      </c>
      <c r="H485" s="29" t="s">
        <v>719</v>
      </c>
      <c r="I485" s="152"/>
      <c r="J485" s="144" t="s">
        <v>3163</v>
      </c>
      <c r="K485" s="32" t="s">
        <v>21</v>
      </c>
      <c r="L485" s="33" t="s">
        <v>2059</v>
      </c>
      <c r="M485" s="148">
        <v>1</v>
      </c>
      <c r="N485" s="35" t="s">
        <v>719</v>
      </c>
      <c r="O485" s="146"/>
    </row>
    <row r="486" spans="1:15" ht="34.950000000000003" customHeight="1">
      <c r="A486" s="142">
        <v>482</v>
      </c>
      <c r="B486" s="26" t="str">
        <f t="shared" si="7"/>
        <v>20241TO6030K161</v>
      </c>
      <c r="C486" s="198" t="s">
        <v>4869</v>
      </c>
      <c r="D486" s="29" t="s">
        <v>4870</v>
      </c>
      <c r="E486" s="11" t="s">
        <v>4871</v>
      </c>
      <c r="F486" s="29" t="s">
        <v>75</v>
      </c>
      <c r="G486" s="37" t="s">
        <v>96</v>
      </c>
      <c r="H486" s="29" t="s">
        <v>719</v>
      </c>
      <c r="I486" s="152"/>
      <c r="J486" s="144" t="s">
        <v>3163</v>
      </c>
      <c r="K486" s="32" t="s">
        <v>21</v>
      </c>
      <c r="L486" s="33" t="s">
        <v>2059</v>
      </c>
      <c r="M486" s="148">
        <v>1</v>
      </c>
      <c r="N486" s="35" t="s">
        <v>719</v>
      </c>
      <c r="O486" s="146"/>
    </row>
    <row r="487" spans="1:15" ht="34.950000000000003" customHeight="1">
      <c r="A487" s="142">
        <v>483</v>
      </c>
      <c r="B487" s="26" t="str">
        <f t="shared" si="7"/>
        <v>20241TO6058K161</v>
      </c>
      <c r="C487" s="198" t="s">
        <v>4872</v>
      </c>
      <c r="D487" s="89" t="s">
        <v>4873</v>
      </c>
      <c r="E487" s="11" t="s">
        <v>4874</v>
      </c>
      <c r="F487" s="29" t="s">
        <v>75</v>
      </c>
      <c r="G487" s="37" t="s">
        <v>18</v>
      </c>
      <c r="H487" s="29" t="s">
        <v>719</v>
      </c>
      <c r="I487" s="152"/>
      <c r="J487" s="144" t="s">
        <v>3163</v>
      </c>
      <c r="K487" s="32" t="s">
        <v>21</v>
      </c>
      <c r="L487" s="33" t="s">
        <v>2059</v>
      </c>
      <c r="M487" s="147">
        <v>1</v>
      </c>
      <c r="N487" s="35" t="s">
        <v>719</v>
      </c>
      <c r="O487" s="146"/>
    </row>
    <row r="488" spans="1:15" ht="34.950000000000003" customHeight="1">
      <c r="A488" s="142">
        <v>484</v>
      </c>
      <c r="B488" s="26" t="str">
        <f t="shared" si="7"/>
        <v>20241TO6058K162</v>
      </c>
      <c r="C488" s="198" t="s">
        <v>4875</v>
      </c>
      <c r="D488" s="184" t="s">
        <v>4873</v>
      </c>
      <c r="E488" s="11" t="s">
        <v>4874</v>
      </c>
      <c r="F488" s="29" t="s">
        <v>41</v>
      </c>
      <c r="G488" s="37" t="s">
        <v>18</v>
      </c>
      <c r="H488" s="29" t="s">
        <v>719</v>
      </c>
      <c r="I488" s="152"/>
      <c r="J488" s="144" t="s">
        <v>3163</v>
      </c>
      <c r="K488" s="32" t="s">
        <v>21</v>
      </c>
      <c r="L488" s="33" t="s">
        <v>2059</v>
      </c>
      <c r="M488" s="147">
        <v>2</v>
      </c>
      <c r="N488" s="35" t="s">
        <v>719</v>
      </c>
      <c r="O488" s="146"/>
    </row>
    <row r="489" spans="1:15" ht="34.950000000000003" customHeight="1">
      <c r="A489" s="142">
        <v>485</v>
      </c>
      <c r="B489" s="26" t="str">
        <f t="shared" si="7"/>
        <v>20241IT6058K161</v>
      </c>
      <c r="C489" s="198" t="s">
        <v>4876</v>
      </c>
      <c r="D489" s="89" t="s">
        <v>4877</v>
      </c>
      <c r="E489" s="11" t="s">
        <v>4878</v>
      </c>
      <c r="F489" s="29" t="s">
        <v>4305</v>
      </c>
      <c r="G489" s="37" t="s">
        <v>45</v>
      </c>
      <c r="H489" s="113" t="s">
        <v>4879</v>
      </c>
      <c r="I489" s="152"/>
      <c r="J489" s="144" t="s">
        <v>3202</v>
      </c>
      <c r="K489" s="32" t="s">
        <v>21</v>
      </c>
      <c r="L489" s="33" t="s">
        <v>2059</v>
      </c>
      <c r="M489" s="147">
        <v>1</v>
      </c>
      <c r="N489" s="35">
        <v>0</v>
      </c>
      <c r="O489" s="146"/>
    </row>
    <row r="490" spans="1:15" ht="34.950000000000003" customHeight="1">
      <c r="A490" s="142">
        <v>486</v>
      </c>
      <c r="B490" s="26" t="str">
        <f t="shared" si="7"/>
        <v>20241IT6061K161</v>
      </c>
      <c r="C490" s="198" t="s">
        <v>4880</v>
      </c>
      <c r="D490" s="125" t="s">
        <v>4580</v>
      </c>
      <c r="E490" s="11" t="s">
        <v>4581</v>
      </c>
      <c r="F490" s="29" t="s">
        <v>65</v>
      </c>
      <c r="G490" s="37" t="s">
        <v>96</v>
      </c>
      <c r="H490" s="113" t="s">
        <v>4879</v>
      </c>
      <c r="I490" s="152"/>
      <c r="J490" s="144" t="s">
        <v>3202</v>
      </c>
      <c r="K490" s="32" t="s">
        <v>21</v>
      </c>
      <c r="L490" s="33" t="s">
        <v>2059</v>
      </c>
      <c r="M490" s="147">
        <v>1</v>
      </c>
      <c r="N490" s="35">
        <v>0</v>
      </c>
      <c r="O490" s="146"/>
    </row>
    <row r="491" spans="1:15" ht="34.950000000000003" customHeight="1">
      <c r="A491" s="142">
        <v>487</v>
      </c>
      <c r="B491" s="26" t="str">
        <f t="shared" si="7"/>
        <v>20241IT6020K162</v>
      </c>
      <c r="C491" s="198" t="s">
        <v>4881</v>
      </c>
      <c r="D491" s="186" t="s">
        <v>1794</v>
      </c>
      <c r="E491" s="11" t="s">
        <v>405</v>
      </c>
      <c r="F491" s="29" t="s">
        <v>65</v>
      </c>
      <c r="G491" s="37" t="s">
        <v>18</v>
      </c>
      <c r="H491" s="113" t="s">
        <v>4879</v>
      </c>
      <c r="I491" s="152"/>
      <c r="J491" s="144" t="s">
        <v>3202</v>
      </c>
      <c r="K491" s="32" t="s">
        <v>21</v>
      </c>
      <c r="L491" s="33" t="s">
        <v>2059</v>
      </c>
      <c r="M491" s="147">
        <v>2</v>
      </c>
      <c r="N491" s="35">
        <v>0</v>
      </c>
      <c r="O491" s="146"/>
    </row>
    <row r="492" spans="1:15" ht="34.950000000000003" customHeight="1">
      <c r="A492" s="142">
        <v>488</v>
      </c>
      <c r="B492" s="26" t="str">
        <f t="shared" si="7"/>
        <v>20241IT6021K164</v>
      </c>
      <c r="C492" s="198" t="s">
        <v>4882</v>
      </c>
      <c r="D492" s="89" t="s">
        <v>4567</v>
      </c>
      <c r="E492" s="11" t="s">
        <v>4568</v>
      </c>
      <c r="F492" s="29" t="s">
        <v>65</v>
      </c>
      <c r="G492" s="37" t="s">
        <v>25</v>
      </c>
      <c r="H492" s="113" t="s">
        <v>4879</v>
      </c>
      <c r="I492" s="152"/>
      <c r="J492" s="144" t="s">
        <v>3202</v>
      </c>
      <c r="K492" s="32" t="s">
        <v>21</v>
      </c>
      <c r="L492" s="33" t="s">
        <v>2059</v>
      </c>
      <c r="M492" s="147">
        <v>4</v>
      </c>
      <c r="N492" s="35">
        <v>0</v>
      </c>
      <c r="O492" s="146"/>
    </row>
    <row r="493" spans="1:15" ht="34.950000000000003" customHeight="1">
      <c r="A493" s="142">
        <v>489</v>
      </c>
      <c r="B493" s="26" t="str">
        <f t="shared" si="7"/>
        <v>20241LP6003K164</v>
      </c>
      <c r="C493" s="198" t="s">
        <v>4883</v>
      </c>
      <c r="D493" s="113" t="s">
        <v>1707</v>
      </c>
      <c r="E493" s="11" t="s">
        <v>64</v>
      </c>
      <c r="F493" s="29" t="s">
        <v>65</v>
      </c>
      <c r="G493" s="37" t="s">
        <v>42</v>
      </c>
      <c r="H493" s="113" t="s">
        <v>4879</v>
      </c>
      <c r="I493" s="9"/>
      <c r="J493" s="144" t="s">
        <v>3202</v>
      </c>
      <c r="K493" s="32" t="s">
        <v>21</v>
      </c>
      <c r="L493" s="33" t="s">
        <v>2059</v>
      </c>
      <c r="M493" s="148">
        <v>4</v>
      </c>
      <c r="N493" s="35">
        <v>0</v>
      </c>
      <c r="O493" s="9"/>
    </row>
    <row r="494" spans="1:15" ht="34.950000000000003" customHeight="1">
      <c r="A494" s="142">
        <v>490</v>
      </c>
      <c r="B494" s="26" t="str">
        <f t="shared" si="7"/>
        <v>20241IT6034K165</v>
      </c>
      <c r="C494" s="203" t="s">
        <v>4884</v>
      </c>
      <c r="D494" s="113" t="s">
        <v>4571</v>
      </c>
      <c r="E494" s="11" t="s">
        <v>4572</v>
      </c>
      <c r="F494" s="29" t="s">
        <v>65</v>
      </c>
      <c r="G494" s="37" t="s">
        <v>29</v>
      </c>
      <c r="H494" s="113" t="s">
        <v>4879</v>
      </c>
      <c r="I494" s="152"/>
      <c r="J494" s="144" t="s">
        <v>3202</v>
      </c>
      <c r="K494" s="32" t="s">
        <v>21</v>
      </c>
      <c r="L494" s="33" t="s">
        <v>2059</v>
      </c>
      <c r="M494" s="149">
        <v>5</v>
      </c>
      <c r="N494" s="35">
        <v>0</v>
      </c>
      <c r="O494" s="146"/>
    </row>
    <row r="495" spans="1:15" ht="34.950000000000003" customHeight="1">
      <c r="A495" s="142">
        <v>491</v>
      </c>
      <c r="B495" s="26" t="str">
        <f t="shared" si="7"/>
        <v>20241IT6001K161</v>
      </c>
      <c r="C495" s="203" t="s">
        <v>4885</v>
      </c>
      <c r="D495" s="113" t="s">
        <v>1793</v>
      </c>
      <c r="E495" s="11" t="s">
        <v>402</v>
      </c>
      <c r="F495" s="29" t="s">
        <v>249</v>
      </c>
      <c r="G495" s="37" t="s">
        <v>45</v>
      </c>
      <c r="H495" s="113" t="s">
        <v>4879</v>
      </c>
      <c r="I495" s="152"/>
      <c r="J495" s="144" t="s">
        <v>3202</v>
      </c>
      <c r="K495" s="32" t="s">
        <v>21</v>
      </c>
      <c r="L495" s="33" t="s">
        <v>2059</v>
      </c>
      <c r="M495" s="147">
        <v>1</v>
      </c>
      <c r="N495" s="35">
        <v>0</v>
      </c>
      <c r="O495" s="146"/>
    </row>
    <row r="496" spans="1:15" ht="34.950000000000003" customHeight="1">
      <c r="A496" s="142">
        <v>492</v>
      </c>
      <c r="B496" s="26" t="str">
        <f t="shared" si="7"/>
        <v>20241IT6004K166</v>
      </c>
      <c r="C496" s="198" t="s">
        <v>4886</v>
      </c>
      <c r="D496" s="89" t="s">
        <v>4561</v>
      </c>
      <c r="E496" s="11" t="s">
        <v>4562</v>
      </c>
      <c r="F496" s="29" t="s">
        <v>102</v>
      </c>
      <c r="G496" s="37" t="s">
        <v>18</v>
      </c>
      <c r="H496" s="113" t="s">
        <v>4879</v>
      </c>
      <c r="I496" s="152"/>
      <c r="J496" s="144" t="s">
        <v>3202</v>
      </c>
      <c r="K496" s="32" t="s">
        <v>21</v>
      </c>
      <c r="L496" s="33" t="s">
        <v>2059</v>
      </c>
      <c r="M496" s="149">
        <v>6</v>
      </c>
      <c r="N496" s="35">
        <v>0</v>
      </c>
      <c r="O496" s="146"/>
    </row>
    <row r="497" spans="1:15" ht="34.950000000000003" customHeight="1">
      <c r="A497" s="142">
        <v>493</v>
      </c>
      <c r="B497" s="26" t="str">
        <f t="shared" si="7"/>
        <v>20241IT6058K162</v>
      </c>
      <c r="C497" s="198" t="s">
        <v>4887</v>
      </c>
      <c r="D497" s="89" t="s">
        <v>4877</v>
      </c>
      <c r="E497" s="11" t="s">
        <v>4878</v>
      </c>
      <c r="F497" s="29" t="s">
        <v>71</v>
      </c>
      <c r="G497" s="37" t="s">
        <v>45</v>
      </c>
      <c r="H497" s="113" t="s">
        <v>4879</v>
      </c>
      <c r="I497" s="152"/>
      <c r="J497" s="144" t="s">
        <v>3202</v>
      </c>
      <c r="K497" s="32" t="s">
        <v>21</v>
      </c>
      <c r="L497" s="33" t="s">
        <v>2059</v>
      </c>
      <c r="M497" s="147">
        <v>2</v>
      </c>
      <c r="N497" s="35">
        <v>0</v>
      </c>
      <c r="O497" s="146"/>
    </row>
    <row r="498" spans="1:15" ht="34.950000000000003" customHeight="1">
      <c r="A498" s="142">
        <v>494</v>
      </c>
      <c r="B498" s="26" t="str">
        <f t="shared" si="7"/>
        <v>20241IT6013K162</v>
      </c>
      <c r="C498" s="202" t="s">
        <v>4888</v>
      </c>
      <c r="D498" s="89" t="s">
        <v>4565</v>
      </c>
      <c r="E498" s="11" t="s">
        <v>388</v>
      </c>
      <c r="F498" s="29" t="s">
        <v>349</v>
      </c>
      <c r="G498" s="37" t="s">
        <v>25</v>
      </c>
      <c r="H498" s="113" t="s">
        <v>4476</v>
      </c>
      <c r="I498" s="152"/>
      <c r="J498" s="144" t="s">
        <v>3202</v>
      </c>
      <c r="K498" s="32" t="s">
        <v>21</v>
      </c>
      <c r="L498" s="33" t="s">
        <v>2059</v>
      </c>
      <c r="M498" s="147">
        <v>2</v>
      </c>
      <c r="N498" s="35">
        <v>0</v>
      </c>
      <c r="O498" s="146"/>
    </row>
    <row r="499" spans="1:15" ht="34.950000000000003" customHeight="1">
      <c r="A499" s="142">
        <v>495</v>
      </c>
      <c r="B499" s="26" t="str">
        <f t="shared" si="7"/>
        <v>20241IT6022K162</v>
      </c>
      <c r="C499" s="202" t="s">
        <v>4889</v>
      </c>
      <c r="D499" s="89" t="s">
        <v>1797</v>
      </c>
      <c r="E499" s="11" t="s">
        <v>432</v>
      </c>
      <c r="F499" s="29" t="s">
        <v>102</v>
      </c>
      <c r="G499" s="37" t="s">
        <v>25</v>
      </c>
      <c r="H499" s="113" t="s">
        <v>4879</v>
      </c>
      <c r="I499" s="152"/>
      <c r="J499" s="144" t="s">
        <v>3202</v>
      </c>
      <c r="K499" s="32" t="s">
        <v>21</v>
      </c>
      <c r="L499" s="33" t="s">
        <v>2059</v>
      </c>
      <c r="M499" s="147">
        <v>2</v>
      </c>
      <c r="N499" s="35">
        <v>0</v>
      </c>
      <c r="O499" s="146"/>
    </row>
    <row r="500" spans="1:15" ht="34.950000000000003" customHeight="1">
      <c r="A500" s="142">
        <v>496</v>
      </c>
      <c r="B500" s="26" t="str">
        <f t="shared" si="7"/>
        <v>20241LP6003K169</v>
      </c>
      <c r="C500" s="202" t="s">
        <v>4890</v>
      </c>
      <c r="D500" s="122" t="s">
        <v>1707</v>
      </c>
      <c r="E500" s="11" t="s">
        <v>64</v>
      </c>
      <c r="F500" s="29" t="s">
        <v>102</v>
      </c>
      <c r="G500" s="37" t="s">
        <v>42</v>
      </c>
      <c r="H500" s="113" t="s">
        <v>4879</v>
      </c>
      <c r="I500" s="9"/>
      <c r="J500" s="144" t="s">
        <v>3202</v>
      </c>
      <c r="K500" s="32" t="s">
        <v>21</v>
      </c>
      <c r="L500" s="33" t="s">
        <v>2059</v>
      </c>
      <c r="M500" s="148">
        <v>9</v>
      </c>
      <c r="N500" s="35">
        <v>0</v>
      </c>
      <c r="O500" s="9"/>
    </row>
    <row r="501" spans="1:15" ht="34.950000000000003" customHeight="1">
      <c r="A501" s="142">
        <v>497</v>
      </c>
      <c r="B501" s="26" t="str">
        <f t="shared" si="7"/>
        <v>20241IT6033K163</v>
      </c>
      <c r="C501" s="202" t="s">
        <v>4891</v>
      </c>
      <c r="D501" s="89" t="s">
        <v>4892</v>
      </c>
      <c r="E501" s="11" t="s">
        <v>4893</v>
      </c>
      <c r="F501" s="29" t="s">
        <v>102</v>
      </c>
      <c r="G501" s="37" t="s">
        <v>96</v>
      </c>
      <c r="H501" s="113" t="s">
        <v>4879</v>
      </c>
      <c r="I501" s="152"/>
      <c r="J501" s="144" t="s">
        <v>3202</v>
      </c>
      <c r="K501" s="32" t="s">
        <v>21</v>
      </c>
      <c r="L501" s="33" t="s">
        <v>2059</v>
      </c>
      <c r="M501" s="147">
        <v>3</v>
      </c>
      <c r="N501" s="35">
        <v>0</v>
      </c>
      <c r="O501" s="146"/>
    </row>
    <row r="502" spans="1:15" ht="34.950000000000003" customHeight="1">
      <c r="A502" s="142">
        <v>498</v>
      </c>
      <c r="B502" s="26" t="str">
        <f t="shared" si="7"/>
        <v>20241IT6034K167</v>
      </c>
      <c r="C502" s="202" t="s">
        <v>4894</v>
      </c>
      <c r="D502" s="122" t="s">
        <v>4571</v>
      </c>
      <c r="E502" s="11" t="s">
        <v>4572</v>
      </c>
      <c r="F502" s="29" t="s">
        <v>102</v>
      </c>
      <c r="G502" s="37" t="s">
        <v>29</v>
      </c>
      <c r="H502" s="113" t="s">
        <v>4879</v>
      </c>
      <c r="I502" s="152"/>
      <c r="J502" s="144" t="s">
        <v>3202</v>
      </c>
      <c r="K502" s="32" t="s">
        <v>21</v>
      </c>
      <c r="L502" s="33" t="s">
        <v>2059</v>
      </c>
      <c r="M502" s="149">
        <v>7</v>
      </c>
      <c r="N502" s="35">
        <v>0</v>
      </c>
      <c r="O502" s="146"/>
    </row>
    <row r="503" spans="1:15" ht="34.950000000000003" customHeight="1">
      <c r="A503" s="142">
        <v>499</v>
      </c>
      <c r="B503" s="26" t="str">
        <f t="shared" si="7"/>
        <v>20241AA6003K161</v>
      </c>
      <c r="C503" s="198" t="s">
        <v>4895</v>
      </c>
      <c r="D503" s="89" t="s">
        <v>4896</v>
      </c>
      <c r="E503" s="11" t="s">
        <v>4897</v>
      </c>
      <c r="F503" s="29" t="s">
        <v>34</v>
      </c>
      <c r="G503" s="37" t="s">
        <v>18</v>
      </c>
      <c r="H503" s="29" t="s">
        <v>4164</v>
      </c>
      <c r="I503" s="152"/>
      <c r="J503" s="144" t="s">
        <v>3251</v>
      </c>
      <c r="K503" s="32" t="s">
        <v>21</v>
      </c>
      <c r="L503" s="33" t="s">
        <v>2059</v>
      </c>
      <c r="M503" s="147">
        <v>1</v>
      </c>
      <c r="N503" s="35" t="s">
        <v>4164</v>
      </c>
      <c r="O503" s="146"/>
    </row>
    <row r="504" spans="1:15" ht="34.950000000000003" customHeight="1">
      <c r="A504" s="142">
        <v>500</v>
      </c>
      <c r="B504" s="26" t="str">
        <f t="shared" si="7"/>
        <v>20241AA6004K161</v>
      </c>
      <c r="C504" s="198" t="s">
        <v>4898</v>
      </c>
      <c r="D504" s="125" t="s">
        <v>4899</v>
      </c>
      <c r="E504" s="11" t="s">
        <v>4900</v>
      </c>
      <c r="F504" s="29" t="s">
        <v>24</v>
      </c>
      <c r="G504" s="37" t="s">
        <v>18</v>
      </c>
      <c r="H504" s="113" t="s">
        <v>4901</v>
      </c>
      <c r="I504" s="152"/>
      <c r="J504" s="144" t="s">
        <v>3251</v>
      </c>
      <c r="K504" s="32" t="s">
        <v>21</v>
      </c>
      <c r="L504" s="33" t="s">
        <v>2059</v>
      </c>
      <c r="M504" s="147">
        <v>1</v>
      </c>
      <c r="N504" s="35">
        <v>0</v>
      </c>
      <c r="O504" s="146"/>
    </row>
    <row r="505" spans="1:15" ht="34.950000000000003" customHeight="1">
      <c r="A505" s="142">
        <v>501</v>
      </c>
      <c r="B505" s="26" t="str">
        <f t="shared" si="7"/>
        <v>20241AA6005K161</v>
      </c>
      <c r="C505" s="198" t="s">
        <v>4902</v>
      </c>
      <c r="D505" s="89" t="s">
        <v>4903</v>
      </c>
      <c r="E505" s="11" t="s">
        <v>4904</v>
      </c>
      <c r="F505" s="29" t="s">
        <v>34</v>
      </c>
      <c r="G505" s="37" t="s">
        <v>18</v>
      </c>
      <c r="H505" s="113" t="s">
        <v>4901</v>
      </c>
      <c r="I505" s="152"/>
      <c r="J505" s="144" t="s">
        <v>3251</v>
      </c>
      <c r="K505" s="32" t="s">
        <v>21</v>
      </c>
      <c r="L505" s="33" t="s">
        <v>2059</v>
      </c>
      <c r="M505" s="147">
        <v>1</v>
      </c>
      <c r="N505" s="35">
        <v>0</v>
      </c>
      <c r="O505" s="146"/>
    </row>
    <row r="506" spans="1:15" ht="34.950000000000003" customHeight="1">
      <c r="A506" s="142">
        <v>502</v>
      </c>
      <c r="B506" s="26" t="str">
        <f t="shared" si="7"/>
        <v>20241AA6007K161</v>
      </c>
      <c r="C506" s="198" t="s">
        <v>4905</v>
      </c>
      <c r="D506" s="120" t="s">
        <v>4906</v>
      </c>
      <c r="E506" s="11" t="s">
        <v>4907</v>
      </c>
      <c r="F506" s="29" t="s">
        <v>71</v>
      </c>
      <c r="G506" s="37" t="s">
        <v>42</v>
      </c>
      <c r="H506" s="113" t="s">
        <v>4901</v>
      </c>
      <c r="I506" s="9"/>
      <c r="J506" s="144" t="s">
        <v>3251</v>
      </c>
      <c r="K506" s="32" t="s">
        <v>21</v>
      </c>
      <c r="L506" s="33" t="s">
        <v>2059</v>
      </c>
      <c r="M506" s="148">
        <v>1</v>
      </c>
      <c r="N506" s="35">
        <v>0</v>
      </c>
      <c r="O506" s="9"/>
    </row>
    <row r="507" spans="1:15" ht="34.950000000000003" customHeight="1">
      <c r="A507" s="142">
        <v>503</v>
      </c>
      <c r="B507" s="26" t="e">
        <f>CONCATENATE(20241,$D507,"K16",#REF!)</f>
        <v>#REF!</v>
      </c>
      <c r="C507" s="198" t="s">
        <v>4908</v>
      </c>
      <c r="D507" s="89" t="s">
        <v>4909</v>
      </c>
      <c r="E507" s="11" t="s">
        <v>4910</v>
      </c>
      <c r="F507" s="29" t="s">
        <v>17</v>
      </c>
      <c r="G507" s="37" t="s">
        <v>25</v>
      </c>
      <c r="H507" s="113" t="s">
        <v>4901</v>
      </c>
      <c r="I507" s="152"/>
      <c r="J507" s="144" t="s">
        <v>3251</v>
      </c>
      <c r="K507" s="32" t="s">
        <v>21</v>
      </c>
      <c r="L507" s="33" t="s">
        <v>2059</v>
      </c>
      <c r="M507" s="154" t="s">
        <v>4911</v>
      </c>
      <c r="N507" s="155"/>
      <c r="O507" s="146"/>
    </row>
    <row r="508" spans="1:15" ht="34.950000000000003" customHeight="1">
      <c r="A508" s="142">
        <v>504</v>
      </c>
      <c r="B508" s="26" t="str">
        <f t="shared" ref="B508:B571" si="8">CONCATENATE(20241,$D508,"K16",$M508)</f>
        <v>20241AA6010K161</v>
      </c>
      <c r="C508" s="198" t="s">
        <v>4912</v>
      </c>
      <c r="D508" s="89" t="s">
        <v>4913</v>
      </c>
      <c r="E508" s="11" t="s">
        <v>4914</v>
      </c>
      <c r="F508" s="29" t="s">
        <v>17</v>
      </c>
      <c r="G508" s="37" t="s">
        <v>45</v>
      </c>
      <c r="H508" s="113" t="s">
        <v>4901</v>
      </c>
      <c r="I508" s="152"/>
      <c r="J508" s="144" t="s">
        <v>3251</v>
      </c>
      <c r="K508" s="32" t="s">
        <v>21</v>
      </c>
      <c r="L508" s="33" t="s">
        <v>2059</v>
      </c>
      <c r="M508" s="147">
        <v>1</v>
      </c>
      <c r="N508" s="35">
        <v>0</v>
      </c>
      <c r="O508" s="146"/>
    </row>
    <row r="509" spans="1:15" ht="34.950000000000003" customHeight="1">
      <c r="A509" s="142">
        <v>505</v>
      </c>
      <c r="B509" s="26" t="str">
        <f t="shared" si="8"/>
        <v>20241AA6024K168</v>
      </c>
      <c r="C509" s="202" t="s">
        <v>4915</v>
      </c>
      <c r="D509" s="89" t="s">
        <v>1877</v>
      </c>
      <c r="E509" s="11" t="s">
        <v>817</v>
      </c>
      <c r="F509" s="29" t="s">
        <v>71</v>
      </c>
      <c r="G509" s="37" t="s">
        <v>29</v>
      </c>
      <c r="H509" s="113" t="s">
        <v>4901</v>
      </c>
      <c r="I509" s="152"/>
      <c r="J509" s="144" t="s">
        <v>3251</v>
      </c>
      <c r="K509" s="32" t="s">
        <v>21</v>
      </c>
      <c r="L509" s="33" t="s">
        <v>2059</v>
      </c>
      <c r="M509" s="149">
        <v>8</v>
      </c>
      <c r="N509" s="35">
        <v>0</v>
      </c>
      <c r="O509" s="146"/>
    </row>
    <row r="510" spans="1:15" ht="34.950000000000003" customHeight="1">
      <c r="A510" s="142">
        <v>506</v>
      </c>
      <c r="B510" s="26" t="str">
        <f t="shared" si="8"/>
        <v>20241AA6027K1610</v>
      </c>
      <c r="C510" s="198" t="s">
        <v>4916</v>
      </c>
      <c r="D510" s="184" t="s">
        <v>4917</v>
      </c>
      <c r="E510" s="11" t="s">
        <v>4918</v>
      </c>
      <c r="F510" s="29" t="s">
        <v>24</v>
      </c>
      <c r="G510" s="37" t="s">
        <v>45</v>
      </c>
      <c r="H510" s="113" t="s">
        <v>4901</v>
      </c>
      <c r="I510" s="152"/>
      <c r="J510" s="144" t="s">
        <v>3251</v>
      </c>
      <c r="K510" s="32" t="s">
        <v>21</v>
      </c>
      <c r="L510" s="33" t="s">
        <v>2059</v>
      </c>
      <c r="M510" s="147">
        <v>10</v>
      </c>
      <c r="N510" s="35">
        <v>0</v>
      </c>
      <c r="O510" s="146"/>
    </row>
    <row r="511" spans="1:15" ht="34.950000000000003" customHeight="1">
      <c r="A511" s="142">
        <v>507</v>
      </c>
      <c r="B511" s="26" t="str">
        <f t="shared" si="8"/>
        <v>20241AA6029K167</v>
      </c>
      <c r="C511" s="198" t="s">
        <v>4919</v>
      </c>
      <c r="D511" s="89" t="s">
        <v>1871</v>
      </c>
      <c r="E511" s="11" t="s">
        <v>785</v>
      </c>
      <c r="F511" s="29" t="s">
        <v>24</v>
      </c>
      <c r="G511" s="37" t="s">
        <v>96</v>
      </c>
      <c r="H511" s="113" t="s">
        <v>4901</v>
      </c>
      <c r="I511" s="152"/>
      <c r="J511" s="144" t="s">
        <v>3251</v>
      </c>
      <c r="K511" s="32" t="s">
        <v>21</v>
      </c>
      <c r="L511" s="33" t="s">
        <v>2059</v>
      </c>
      <c r="M511" s="147">
        <v>7</v>
      </c>
      <c r="N511" s="35">
        <v>0</v>
      </c>
      <c r="O511" s="146"/>
    </row>
    <row r="512" spans="1:15" ht="34.950000000000003" customHeight="1">
      <c r="A512" s="142">
        <v>508</v>
      </c>
      <c r="B512" s="26" t="str">
        <f t="shared" si="8"/>
        <v>20241AA6032K169</v>
      </c>
      <c r="C512" s="198" t="s">
        <v>4920</v>
      </c>
      <c r="D512" s="122" t="s">
        <v>4921</v>
      </c>
      <c r="E512" s="11" t="s">
        <v>4922</v>
      </c>
      <c r="F512" s="29" t="s">
        <v>24</v>
      </c>
      <c r="G512" s="37" t="s">
        <v>25</v>
      </c>
      <c r="H512" s="113" t="s">
        <v>4901</v>
      </c>
      <c r="I512" s="152"/>
      <c r="J512" s="144" t="s">
        <v>3251</v>
      </c>
      <c r="K512" s="32" t="s">
        <v>21</v>
      </c>
      <c r="L512" s="33" t="s">
        <v>2059</v>
      </c>
      <c r="M512" s="147">
        <v>9</v>
      </c>
      <c r="N512" s="35">
        <v>0</v>
      </c>
      <c r="O512" s="146"/>
    </row>
    <row r="513" spans="1:15" ht="34.950000000000003" customHeight="1">
      <c r="A513" s="142">
        <v>509</v>
      </c>
      <c r="B513" s="26" t="str">
        <f t="shared" si="8"/>
        <v>20241AA6034K168</v>
      </c>
      <c r="C513" s="198" t="s">
        <v>4923</v>
      </c>
      <c r="D513" s="89" t="s">
        <v>4924</v>
      </c>
      <c r="E513" s="11" t="s">
        <v>4925</v>
      </c>
      <c r="F513" s="29" t="s">
        <v>17</v>
      </c>
      <c r="G513" s="37" t="s">
        <v>96</v>
      </c>
      <c r="H513" s="113" t="s">
        <v>4901</v>
      </c>
      <c r="I513" s="152"/>
      <c r="J513" s="144" t="s">
        <v>3251</v>
      </c>
      <c r="K513" s="32" t="s">
        <v>21</v>
      </c>
      <c r="L513" s="33" t="s">
        <v>2059</v>
      </c>
      <c r="M513" s="147">
        <v>8</v>
      </c>
      <c r="N513" s="35">
        <v>0</v>
      </c>
      <c r="O513" s="146"/>
    </row>
    <row r="514" spans="1:15" ht="34.950000000000003" customHeight="1">
      <c r="A514" s="142">
        <v>510</v>
      </c>
      <c r="B514" s="26" t="str">
        <f t="shared" si="8"/>
        <v>20241AA6007K1610</v>
      </c>
      <c r="C514" s="198" t="s">
        <v>4926</v>
      </c>
      <c r="D514" s="186" t="s">
        <v>4906</v>
      </c>
      <c r="E514" s="11" t="s">
        <v>4907</v>
      </c>
      <c r="F514" s="29" t="s">
        <v>28</v>
      </c>
      <c r="G514" s="37" t="s">
        <v>42</v>
      </c>
      <c r="H514" s="113" t="s">
        <v>4927</v>
      </c>
      <c r="I514" s="9"/>
      <c r="J514" s="144" t="s">
        <v>3251</v>
      </c>
      <c r="K514" s="32" t="s">
        <v>21</v>
      </c>
      <c r="L514" s="33" t="s">
        <v>2059</v>
      </c>
      <c r="M514" s="148">
        <v>10</v>
      </c>
      <c r="N514" s="35">
        <v>0</v>
      </c>
      <c r="O514" s="9"/>
    </row>
    <row r="515" spans="1:15" ht="34.950000000000003" customHeight="1">
      <c r="A515" s="142">
        <v>511</v>
      </c>
      <c r="B515" s="26" t="str">
        <f t="shared" si="8"/>
        <v>20241AA6007K1611</v>
      </c>
      <c r="C515" s="198" t="s">
        <v>4928</v>
      </c>
      <c r="D515" s="113" t="s">
        <v>4906</v>
      </c>
      <c r="E515" s="11" t="s">
        <v>4907</v>
      </c>
      <c r="F515" s="170" t="s">
        <v>349</v>
      </c>
      <c r="G515" s="37" t="s">
        <v>25</v>
      </c>
      <c r="H515" s="29" t="s">
        <v>204</v>
      </c>
      <c r="I515" s="152"/>
      <c r="J515" s="144" t="s">
        <v>3251</v>
      </c>
      <c r="K515" s="32" t="s">
        <v>21</v>
      </c>
      <c r="L515" s="33" t="s">
        <v>2059</v>
      </c>
      <c r="M515" s="149">
        <v>11</v>
      </c>
      <c r="N515" s="35" t="s">
        <v>204</v>
      </c>
      <c r="O515" s="146"/>
    </row>
    <row r="516" spans="1:15" ht="34.950000000000003" customHeight="1">
      <c r="A516" s="142">
        <v>512</v>
      </c>
      <c r="B516" s="26" t="str">
        <f t="shared" si="8"/>
        <v>20241AA6008K167</v>
      </c>
      <c r="C516" s="198" t="s">
        <v>4929</v>
      </c>
      <c r="D516" s="89" t="s">
        <v>4909</v>
      </c>
      <c r="E516" s="11" t="s">
        <v>4910</v>
      </c>
      <c r="F516" s="29" t="s">
        <v>68</v>
      </c>
      <c r="G516" s="37" t="s">
        <v>25</v>
      </c>
      <c r="H516" s="113" t="s">
        <v>4927</v>
      </c>
      <c r="I516" s="152"/>
      <c r="J516" s="144" t="s">
        <v>3251</v>
      </c>
      <c r="K516" s="32" t="s">
        <v>21</v>
      </c>
      <c r="L516" s="33" t="s">
        <v>2059</v>
      </c>
      <c r="M516" s="147">
        <v>7</v>
      </c>
      <c r="N516" s="35">
        <v>0</v>
      </c>
      <c r="O516" s="146"/>
    </row>
    <row r="517" spans="1:15" ht="34.950000000000003" customHeight="1">
      <c r="A517" s="142">
        <v>513</v>
      </c>
      <c r="B517" s="26" t="str">
        <f t="shared" si="8"/>
        <v>20241AA6008K168</v>
      </c>
      <c r="C517" s="202" t="s">
        <v>4930</v>
      </c>
      <c r="D517" s="89" t="s">
        <v>4909</v>
      </c>
      <c r="E517" s="11" t="s">
        <v>4910</v>
      </c>
      <c r="F517" s="29" t="s">
        <v>68</v>
      </c>
      <c r="G517" s="37" t="s">
        <v>18</v>
      </c>
      <c r="H517" s="113" t="s">
        <v>4927</v>
      </c>
      <c r="I517" s="152"/>
      <c r="J517" s="144" t="s">
        <v>3251</v>
      </c>
      <c r="K517" s="32" t="s">
        <v>21</v>
      </c>
      <c r="L517" s="33" t="s">
        <v>2059</v>
      </c>
      <c r="M517" s="147">
        <v>8</v>
      </c>
      <c r="N517" s="35">
        <v>0</v>
      </c>
      <c r="O517" s="146"/>
    </row>
    <row r="518" spans="1:15" ht="34.950000000000003" customHeight="1">
      <c r="A518" s="142">
        <v>514</v>
      </c>
      <c r="B518" s="26" t="str">
        <f t="shared" si="8"/>
        <v>20241BM6016K161</v>
      </c>
      <c r="C518" s="198" t="s">
        <v>4931</v>
      </c>
      <c r="D518" s="125" t="s">
        <v>4932</v>
      </c>
      <c r="E518" s="11" t="s">
        <v>4933</v>
      </c>
      <c r="F518" s="29" t="s">
        <v>60</v>
      </c>
      <c r="G518" s="37" t="s">
        <v>96</v>
      </c>
      <c r="H518" s="113" t="s">
        <v>4927</v>
      </c>
      <c r="I518" s="152"/>
      <c r="J518" s="144" t="s">
        <v>3251</v>
      </c>
      <c r="K518" s="32" t="s">
        <v>21</v>
      </c>
      <c r="L518" s="33" t="s">
        <v>2059</v>
      </c>
      <c r="M518" s="149">
        <v>1</v>
      </c>
      <c r="N518" s="35">
        <v>0</v>
      </c>
      <c r="O518" s="146"/>
    </row>
    <row r="519" spans="1:15" ht="34.950000000000003" customHeight="1">
      <c r="A519" s="142">
        <v>515</v>
      </c>
      <c r="B519" s="26" t="str">
        <f t="shared" si="8"/>
        <v>20241BM6016K165</v>
      </c>
      <c r="C519" s="198" t="s">
        <v>4934</v>
      </c>
      <c r="D519" s="89" t="s">
        <v>4932</v>
      </c>
      <c r="E519" s="11" t="s">
        <v>4933</v>
      </c>
      <c r="F519" s="29" t="s">
        <v>54</v>
      </c>
      <c r="G519" s="37" t="s">
        <v>96</v>
      </c>
      <c r="H519" s="113" t="s">
        <v>4927</v>
      </c>
      <c r="I519" s="152"/>
      <c r="J519" s="144" t="s">
        <v>3251</v>
      </c>
      <c r="K519" s="32" t="s">
        <v>21</v>
      </c>
      <c r="L519" s="33" t="s">
        <v>2059</v>
      </c>
      <c r="M519" s="149">
        <v>5</v>
      </c>
      <c r="N519" s="35">
        <v>0</v>
      </c>
      <c r="O519" s="146"/>
    </row>
    <row r="520" spans="1:15" ht="34.950000000000003" customHeight="1">
      <c r="A520" s="142">
        <v>516</v>
      </c>
      <c r="B520" s="26" t="str">
        <f t="shared" si="8"/>
        <v>20241AA6019K161</v>
      </c>
      <c r="C520" s="198" t="s">
        <v>4935</v>
      </c>
      <c r="D520" s="89" t="s">
        <v>1869</v>
      </c>
      <c r="E520" s="11" t="s">
        <v>777</v>
      </c>
      <c r="F520" s="29" t="s">
        <v>65</v>
      </c>
      <c r="G520" s="37" t="s">
        <v>45</v>
      </c>
      <c r="H520" s="113" t="s">
        <v>4927</v>
      </c>
      <c r="I520" s="152"/>
      <c r="J520" s="144" t="s">
        <v>3251</v>
      </c>
      <c r="K520" s="32" t="s">
        <v>21</v>
      </c>
      <c r="L520" s="33" t="s">
        <v>2059</v>
      </c>
      <c r="M520" s="147">
        <v>1</v>
      </c>
      <c r="N520" s="35" t="s">
        <v>961</v>
      </c>
      <c r="O520" s="146"/>
    </row>
    <row r="521" spans="1:15" ht="34.950000000000003" customHeight="1">
      <c r="A521" s="142">
        <v>517</v>
      </c>
      <c r="B521" s="26" t="str">
        <f t="shared" si="8"/>
        <v>20241AA6024K162</v>
      </c>
      <c r="C521" s="198" t="s">
        <v>4936</v>
      </c>
      <c r="D521" s="89" t="s">
        <v>1877</v>
      </c>
      <c r="E521" s="11" t="s">
        <v>817</v>
      </c>
      <c r="F521" s="29" t="s">
        <v>28</v>
      </c>
      <c r="G521" s="37" t="s">
        <v>29</v>
      </c>
      <c r="H521" s="113" t="s">
        <v>4927</v>
      </c>
      <c r="I521" s="152"/>
      <c r="J521" s="144" t="s">
        <v>3251</v>
      </c>
      <c r="K521" s="32" t="s">
        <v>21</v>
      </c>
      <c r="L521" s="33" t="s">
        <v>2059</v>
      </c>
      <c r="M521" s="149">
        <v>2</v>
      </c>
      <c r="N521" s="35">
        <v>0</v>
      </c>
      <c r="O521" s="146"/>
    </row>
    <row r="522" spans="1:15" ht="34.950000000000003" customHeight="1">
      <c r="A522" s="142">
        <v>518</v>
      </c>
      <c r="B522" s="26" t="str">
        <f t="shared" si="8"/>
        <v>20241AA6027K166</v>
      </c>
      <c r="C522" s="198" t="s">
        <v>4937</v>
      </c>
      <c r="D522" s="125" t="s">
        <v>4917</v>
      </c>
      <c r="E522" s="11" t="s">
        <v>4918</v>
      </c>
      <c r="F522" s="170" t="s">
        <v>236</v>
      </c>
      <c r="G522" s="37" t="s">
        <v>42</v>
      </c>
      <c r="H522" s="29" t="s">
        <v>204</v>
      </c>
      <c r="I522" s="188"/>
      <c r="J522" s="144" t="s">
        <v>3251</v>
      </c>
      <c r="K522" s="32" t="s">
        <v>21</v>
      </c>
      <c r="L522" s="33" t="s">
        <v>2059</v>
      </c>
      <c r="M522" s="157">
        <v>6</v>
      </c>
      <c r="N522" s="35" t="s">
        <v>204</v>
      </c>
      <c r="O522" s="156"/>
    </row>
    <row r="523" spans="1:15" ht="34.950000000000003" customHeight="1">
      <c r="A523" s="142">
        <v>519</v>
      </c>
      <c r="B523" s="26" t="str">
        <f t="shared" si="8"/>
        <v>20241AA6029K164</v>
      </c>
      <c r="C523" s="202" t="s">
        <v>4938</v>
      </c>
      <c r="D523" s="89" t="s">
        <v>1871</v>
      </c>
      <c r="E523" s="11" t="s">
        <v>785</v>
      </c>
      <c r="F523" s="29" t="s">
        <v>86</v>
      </c>
      <c r="G523" s="37" t="s">
        <v>18</v>
      </c>
      <c r="H523" s="113" t="s">
        <v>4927</v>
      </c>
      <c r="I523" s="152"/>
      <c r="J523" s="144" t="s">
        <v>3251</v>
      </c>
      <c r="K523" s="32" t="s">
        <v>21</v>
      </c>
      <c r="L523" s="33" t="s">
        <v>2059</v>
      </c>
      <c r="M523" s="147">
        <v>4</v>
      </c>
      <c r="N523" s="35">
        <v>0</v>
      </c>
      <c r="O523" s="146"/>
    </row>
    <row r="524" spans="1:15" ht="34.950000000000003" customHeight="1">
      <c r="A524" s="142">
        <v>520</v>
      </c>
      <c r="B524" s="26" t="str">
        <f t="shared" si="8"/>
        <v>20241AA6032K162</v>
      </c>
      <c r="C524" s="198" t="s">
        <v>4939</v>
      </c>
      <c r="D524" s="125" t="s">
        <v>4921</v>
      </c>
      <c r="E524" s="131" t="s">
        <v>4922</v>
      </c>
      <c r="F524" s="29" t="s">
        <v>60</v>
      </c>
      <c r="G524" s="37" t="s">
        <v>45</v>
      </c>
      <c r="H524" s="113" t="s">
        <v>4927</v>
      </c>
      <c r="I524" s="152"/>
      <c r="J524" s="144" t="s">
        <v>3251</v>
      </c>
      <c r="K524" s="32" t="s">
        <v>21</v>
      </c>
      <c r="L524" s="33" t="s">
        <v>2059</v>
      </c>
      <c r="M524" s="147">
        <v>2</v>
      </c>
      <c r="N524" s="35">
        <v>0</v>
      </c>
      <c r="O524" s="146"/>
    </row>
    <row r="525" spans="1:15" ht="34.950000000000003" customHeight="1">
      <c r="A525" s="142">
        <v>521</v>
      </c>
      <c r="B525" s="26" t="str">
        <f t="shared" si="8"/>
        <v>20241AA6003K1610</v>
      </c>
      <c r="C525" s="198" t="s">
        <v>4940</v>
      </c>
      <c r="D525" s="89" t="s">
        <v>4896</v>
      </c>
      <c r="E525" s="11" t="s">
        <v>4897</v>
      </c>
      <c r="F525" s="170" t="s">
        <v>236</v>
      </c>
      <c r="G525" s="37" t="s">
        <v>25</v>
      </c>
      <c r="H525" s="29" t="s">
        <v>204</v>
      </c>
      <c r="I525" s="152"/>
      <c r="J525" s="144" t="s">
        <v>3251</v>
      </c>
      <c r="K525" s="32" t="s">
        <v>21</v>
      </c>
      <c r="L525" s="33" t="s">
        <v>2059</v>
      </c>
      <c r="M525" s="147">
        <v>10</v>
      </c>
      <c r="N525" s="35" t="s">
        <v>204</v>
      </c>
      <c r="O525" s="146"/>
    </row>
    <row r="526" spans="1:15" ht="34.950000000000003" customHeight="1">
      <c r="A526" s="142">
        <v>522</v>
      </c>
      <c r="B526" s="26" t="str">
        <f t="shared" si="8"/>
        <v>20241AA6003K1611</v>
      </c>
      <c r="C526" s="198" t="s">
        <v>4941</v>
      </c>
      <c r="D526" s="89" t="s">
        <v>4896</v>
      </c>
      <c r="E526" s="11" t="s">
        <v>4897</v>
      </c>
      <c r="F526" s="170" t="s">
        <v>236</v>
      </c>
      <c r="G526" s="37" t="s">
        <v>45</v>
      </c>
      <c r="H526" s="29" t="s">
        <v>204</v>
      </c>
      <c r="I526" s="152"/>
      <c r="J526" s="144" t="s">
        <v>3251</v>
      </c>
      <c r="K526" s="32" t="s">
        <v>21</v>
      </c>
      <c r="L526" s="33" t="s">
        <v>2059</v>
      </c>
      <c r="M526" s="147">
        <v>11</v>
      </c>
      <c r="N526" s="35" t="s">
        <v>204</v>
      </c>
      <c r="O526" s="146"/>
    </row>
    <row r="527" spans="1:15" ht="34.950000000000003" customHeight="1">
      <c r="A527" s="142">
        <v>523</v>
      </c>
      <c r="B527" s="26" t="str">
        <f t="shared" si="8"/>
        <v>20241AA6004K165</v>
      </c>
      <c r="C527" s="204" t="s">
        <v>4942</v>
      </c>
      <c r="D527" s="89" t="s">
        <v>4899</v>
      </c>
      <c r="E527" s="11" t="s">
        <v>4900</v>
      </c>
      <c r="F527" s="170" t="s">
        <v>236</v>
      </c>
      <c r="G527" s="37" t="s">
        <v>18</v>
      </c>
      <c r="H527" s="29" t="s">
        <v>204</v>
      </c>
      <c r="I527" s="152"/>
      <c r="J527" s="144" t="s">
        <v>3251</v>
      </c>
      <c r="K527" s="32" t="s">
        <v>21</v>
      </c>
      <c r="L527" s="33" t="s">
        <v>2059</v>
      </c>
      <c r="M527" s="147">
        <v>5</v>
      </c>
      <c r="N527" s="35" t="s">
        <v>204</v>
      </c>
      <c r="O527" s="146"/>
    </row>
    <row r="528" spans="1:15" ht="34.950000000000003" customHeight="1">
      <c r="A528" s="142">
        <v>524</v>
      </c>
      <c r="B528" s="26" t="str">
        <f t="shared" si="8"/>
        <v>20241AA6008K169</v>
      </c>
      <c r="C528" s="198" t="s">
        <v>4943</v>
      </c>
      <c r="D528" s="89" t="s">
        <v>4909</v>
      </c>
      <c r="E528" s="11" t="s">
        <v>4910</v>
      </c>
      <c r="F528" s="170" t="s">
        <v>249</v>
      </c>
      <c r="G528" s="37" t="s">
        <v>29</v>
      </c>
      <c r="H528" s="29" t="s">
        <v>204</v>
      </c>
      <c r="I528" s="152"/>
      <c r="J528" s="144" t="s">
        <v>3251</v>
      </c>
      <c r="K528" s="32" t="s">
        <v>21</v>
      </c>
      <c r="L528" s="33" t="s">
        <v>2059</v>
      </c>
      <c r="M528" s="147">
        <v>9</v>
      </c>
      <c r="N528" s="35" t="s">
        <v>204</v>
      </c>
      <c r="O528" s="146"/>
    </row>
    <row r="529" spans="1:15" ht="34.950000000000003" customHeight="1">
      <c r="A529" s="142">
        <v>525</v>
      </c>
      <c r="B529" s="26" t="str">
        <f t="shared" si="8"/>
        <v>20241AA6008K1610</v>
      </c>
      <c r="C529" s="198" t="s">
        <v>4944</v>
      </c>
      <c r="D529" s="89" t="s">
        <v>4909</v>
      </c>
      <c r="E529" s="11" t="s">
        <v>4910</v>
      </c>
      <c r="F529" s="170" t="s">
        <v>249</v>
      </c>
      <c r="G529" s="37" t="s">
        <v>18</v>
      </c>
      <c r="H529" s="29" t="s">
        <v>204</v>
      </c>
      <c r="I529" s="152"/>
      <c r="J529" s="144" t="s">
        <v>3251</v>
      </c>
      <c r="K529" s="32" t="s">
        <v>21</v>
      </c>
      <c r="L529" s="33" t="s">
        <v>2059</v>
      </c>
      <c r="M529" s="147">
        <v>10</v>
      </c>
      <c r="N529" s="35" t="s">
        <v>204</v>
      </c>
      <c r="O529" s="146"/>
    </row>
    <row r="530" spans="1:15" ht="34.950000000000003" customHeight="1">
      <c r="A530" s="142">
        <v>526</v>
      </c>
      <c r="B530" s="26" t="str">
        <f t="shared" si="8"/>
        <v>20241BM6016K163</v>
      </c>
      <c r="C530" s="198" t="s">
        <v>4945</v>
      </c>
      <c r="D530" s="89" t="s">
        <v>4932</v>
      </c>
      <c r="E530" s="11" t="s">
        <v>4933</v>
      </c>
      <c r="F530" s="170" t="s">
        <v>236</v>
      </c>
      <c r="G530" s="37" t="s">
        <v>96</v>
      </c>
      <c r="H530" s="29" t="s">
        <v>204</v>
      </c>
      <c r="I530" s="152"/>
      <c r="J530" s="144" t="s">
        <v>3251</v>
      </c>
      <c r="K530" s="32" t="s">
        <v>21</v>
      </c>
      <c r="L530" s="33" t="s">
        <v>2059</v>
      </c>
      <c r="M530" s="149">
        <v>3</v>
      </c>
      <c r="N530" s="35" t="s">
        <v>204</v>
      </c>
      <c r="O530" s="146"/>
    </row>
    <row r="531" spans="1:15" ht="34.950000000000003" customHeight="1">
      <c r="A531" s="142">
        <v>527</v>
      </c>
      <c r="B531" s="26" t="str">
        <f t="shared" si="8"/>
        <v>20241AA6024K166</v>
      </c>
      <c r="C531" s="198" t="s">
        <v>4946</v>
      </c>
      <c r="D531" s="89" t="s">
        <v>1877</v>
      </c>
      <c r="E531" s="11" t="s">
        <v>817</v>
      </c>
      <c r="F531" s="170" t="s">
        <v>349</v>
      </c>
      <c r="G531" s="37" t="s">
        <v>29</v>
      </c>
      <c r="H531" s="29" t="s">
        <v>204</v>
      </c>
      <c r="I531" s="152"/>
      <c r="J531" s="144" t="s">
        <v>3251</v>
      </c>
      <c r="K531" s="32" t="s">
        <v>21</v>
      </c>
      <c r="L531" s="33" t="s">
        <v>2059</v>
      </c>
      <c r="M531" s="149">
        <v>6</v>
      </c>
      <c r="N531" s="35" t="s">
        <v>204</v>
      </c>
      <c r="O531" s="146"/>
    </row>
    <row r="532" spans="1:15" ht="34.950000000000003" customHeight="1">
      <c r="A532" s="142">
        <v>528</v>
      </c>
      <c r="B532" s="26" t="str">
        <f t="shared" si="8"/>
        <v>20241AA6032K165</v>
      </c>
      <c r="C532" s="198" t="s">
        <v>4947</v>
      </c>
      <c r="D532" s="189" t="s">
        <v>4921</v>
      </c>
      <c r="E532" s="11" t="s">
        <v>4922</v>
      </c>
      <c r="F532" s="170" t="s">
        <v>236</v>
      </c>
      <c r="G532" s="37" t="s">
        <v>42</v>
      </c>
      <c r="H532" s="29" t="s">
        <v>204</v>
      </c>
      <c r="I532" s="188"/>
      <c r="J532" s="144" t="s">
        <v>3251</v>
      </c>
      <c r="K532" s="32" t="s">
        <v>21</v>
      </c>
      <c r="L532" s="33" t="s">
        <v>2059</v>
      </c>
      <c r="M532" s="157">
        <v>5</v>
      </c>
      <c r="N532" s="35" t="s">
        <v>204</v>
      </c>
      <c r="O532" s="156"/>
    </row>
    <row r="533" spans="1:15" ht="34.950000000000003" customHeight="1">
      <c r="A533" s="142">
        <v>529</v>
      </c>
      <c r="B533" s="26" t="str">
        <f t="shared" si="8"/>
        <v>20241AA6037K161</v>
      </c>
      <c r="C533" s="198" t="s">
        <v>4948</v>
      </c>
      <c r="D533" s="89" t="s">
        <v>4949</v>
      </c>
      <c r="E533" s="11" t="s">
        <v>4950</v>
      </c>
      <c r="F533" s="29" t="s">
        <v>41</v>
      </c>
      <c r="G533" s="37" t="s">
        <v>42</v>
      </c>
      <c r="H533" s="29" t="s">
        <v>4951</v>
      </c>
      <c r="I533" s="9"/>
      <c r="J533" s="144" t="s">
        <v>3251</v>
      </c>
      <c r="K533" s="32" t="s">
        <v>21</v>
      </c>
      <c r="L533" s="33" t="s">
        <v>2059</v>
      </c>
      <c r="M533" s="148">
        <v>1</v>
      </c>
      <c r="N533" s="35" t="s">
        <v>4952</v>
      </c>
      <c r="O533" s="9"/>
    </row>
    <row r="534" spans="1:15" ht="34.950000000000003" customHeight="1">
      <c r="A534" s="142">
        <v>530</v>
      </c>
      <c r="B534" s="26" t="str">
        <f t="shared" si="8"/>
        <v>20241AA6037K162</v>
      </c>
      <c r="C534" s="198" t="s">
        <v>4953</v>
      </c>
      <c r="D534" s="89" t="s">
        <v>4949</v>
      </c>
      <c r="E534" s="11" t="s">
        <v>4950</v>
      </c>
      <c r="F534" s="29" t="s">
        <v>41</v>
      </c>
      <c r="G534" s="37" t="s">
        <v>42</v>
      </c>
      <c r="H534" s="29" t="s">
        <v>4951</v>
      </c>
      <c r="I534" s="9"/>
      <c r="J534" s="144" t="s">
        <v>3251</v>
      </c>
      <c r="K534" s="32" t="s">
        <v>21</v>
      </c>
      <c r="L534" s="33" t="s">
        <v>2059</v>
      </c>
      <c r="M534" s="148">
        <v>2</v>
      </c>
      <c r="N534" s="35" t="s">
        <v>4952</v>
      </c>
      <c r="O534" s="9"/>
    </row>
    <row r="535" spans="1:15" ht="34.950000000000003" customHeight="1">
      <c r="A535" s="142">
        <v>531</v>
      </c>
      <c r="B535" s="26" t="str">
        <f t="shared" si="8"/>
        <v>20241AA6037K163</v>
      </c>
      <c r="C535" s="198" t="s">
        <v>4954</v>
      </c>
      <c r="D535" s="89" t="s">
        <v>4949</v>
      </c>
      <c r="E535" s="11" t="s">
        <v>4950</v>
      </c>
      <c r="F535" s="29" t="s">
        <v>41</v>
      </c>
      <c r="G535" s="37" t="s">
        <v>42</v>
      </c>
      <c r="H535" s="29" t="s">
        <v>4951</v>
      </c>
      <c r="I535" s="9"/>
      <c r="J535" s="144" t="s">
        <v>3251</v>
      </c>
      <c r="K535" s="32" t="s">
        <v>21</v>
      </c>
      <c r="L535" s="33" t="s">
        <v>2059</v>
      </c>
      <c r="M535" s="148">
        <v>3</v>
      </c>
      <c r="N535" s="35" t="s">
        <v>4952</v>
      </c>
      <c r="O535" s="9"/>
    </row>
    <row r="536" spans="1:15" ht="34.950000000000003" customHeight="1">
      <c r="A536" s="142">
        <v>532</v>
      </c>
      <c r="B536" s="26" t="str">
        <f t="shared" si="8"/>
        <v>20241AA6037K1619</v>
      </c>
      <c r="C536" s="198" t="s">
        <v>4955</v>
      </c>
      <c r="D536" s="89" t="s">
        <v>4949</v>
      </c>
      <c r="E536" s="11" t="s">
        <v>4950</v>
      </c>
      <c r="F536" s="29" t="s">
        <v>75</v>
      </c>
      <c r="G536" s="37" t="s">
        <v>42</v>
      </c>
      <c r="H536" s="29" t="s">
        <v>4951</v>
      </c>
      <c r="I536" s="9"/>
      <c r="J536" s="144" t="s">
        <v>3251</v>
      </c>
      <c r="K536" s="32" t="s">
        <v>21</v>
      </c>
      <c r="L536" s="33" t="s">
        <v>2059</v>
      </c>
      <c r="M536" s="148">
        <v>19</v>
      </c>
      <c r="N536" s="35" t="s">
        <v>4952</v>
      </c>
      <c r="O536" s="9"/>
    </row>
    <row r="537" spans="1:15" ht="34.950000000000003" customHeight="1">
      <c r="A537" s="142">
        <v>533</v>
      </c>
      <c r="B537" s="26" t="str">
        <f t="shared" si="8"/>
        <v>20241AA6037K1620</v>
      </c>
      <c r="C537" s="198" t="s">
        <v>4956</v>
      </c>
      <c r="D537" s="89" t="s">
        <v>4949</v>
      </c>
      <c r="E537" s="11" t="s">
        <v>4950</v>
      </c>
      <c r="F537" s="29" t="s">
        <v>75</v>
      </c>
      <c r="G537" s="37" t="s">
        <v>42</v>
      </c>
      <c r="H537" s="29" t="s">
        <v>4951</v>
      </c>
      <c r="I537" s="9"/>
      <c r="J537" s="144" t="s">
        <v>3251</v>
      </c>
      <c r="K537" s="32" t="s">
        <v>21</v>
      </c>
      <c r="L537" s="33" t="s">
        <v>2059</v>
      </c>
      <c r="M537" s="148">
        <v>20</v>
      </c>
      <c r="N537" s="35" t="s">
        <v>4952</v>
      </c>
      <c r="O537" s="9"/>
    </row>
    <row r="538" spans="1:15" ht="34.950000000000003" customHeight="1">
      <c r="A538" s="142">
        <v>534</v>
      </c>
      <c r="B538" s="26" t="str">
        <f t="shared" si="8"/>
        <v>20241AA6037K164</v>
      </c>
      <c r="C538" s="198" t="s">
        <v>4957</v>
      </c>
      <c r="D538" s="89" t="s">
        <v>4949</v>
      </c>
      <c r="E538" s="11" t="s">
        <v>4950</v>
      </c>
      <c r="F538" s="29" t="s">
        <v>41</v>
      </c>
      <c r="G538" s="37" t="s">
        <v>29</v>
      </c>
      <c r="H538" s="150" t="s">
        <v>4958</v>
      </c>
      <c r="I538" s="152"/>
      <c r="J538" s="144" t="s">
        <v>3251</v>
      </c>
      <c r="K538" s="32" t="s">
        <v>21</v>
      </c>
      <c r="L538" s="33" t="s">
        <v>2059</v>
      </c>
      <c r="M538" s="147">
        <v>4</v>
      </c>
      <c r="N538" s="35" t="s">
        <v>4952</v>
      </c>
      <c r="O538" s="146"/>
    </row>
    <row r="539" spans="1:15" ht="34.950000000000003" customHeight="1">
      <c r="A539" s="142">
        <v>535</v>
      </c>
      <c r="B539" s="26" t="str">
        <f t="shared" si="8"/>
        <v>20241AA6037K165</v>
      </c>
      <c r="C539" s="198" t="s">
        <v>4959</v>
      </c>
      <c r="D539" s="89" t="s">
        <v>4949</v>
      </c>
      <c r="E539" s="11" t="s">
        <v>4950</v>
      </c>
      <c r="F539" s="29" t="s">
        <v>41</v>
      </c>
      <c r="G539" s="37" t="s">
        <v>29</v>
      </c>
      <c r="H539" s="150" t="s">
        <v>4958</v>
      </c>
      <c r="I539" s="152"/>
      <c r="J539" s="144" t="s">
        <v>3251</v>
      </c>
      <c r="K539" s="32" t="s">
        <v>21</v>
      </c>
      <c r="L539" s="33" t="s">
        <v>2059</v>
      </c>
      <c r="M539" s="147">
        <v>5</v>
      </c>
      <c r="N539" s="35" t="s">
        <v>4952</v>
      </c>
      <c r="O539" s="146"/>
    </row>
    <row r="540" spans="1:15" ht="34.950000000000003" customHeight="1">
      <c r="A540" s="142">
        <v>536</v>
      </c>
      <c r="B540" s="26" t="str">
        <f t="shared" si="8"/>
        <v>20241AA6037K166</v>
      </c>
      <c r="C540" s="198" t="s">
        <v>4960</v>
      </c>
      <c r="D540" s="89" t="s">
        <v>4949</v>
      </c>
      <c r="E540" s="11" t="s">
        <v>4950</v>
      </c>
      <c r="F540" s="29" t="s">
        <v>41</v>
      </c>
      <c r="G540" s="37" t="s">
        <v>29</v>
      </c>
      <c r="H540" s="150" t="s">
        <v>4958</v>
      </c>
      <c r="I540" s="152"/>
      <c r="J540" s="144" t="s">
        <v>3251</v>
      </c>
      <c r="K540" s="32" t="s">
        <v>21</v>
      </c>
      <c r="L540" s="33" t="s">
        <v>2059</v>
      </c>
      <c r="M540" s="147">
        <v>6</v>
      </c>
      <c r="N540" s="35" t="s">
        <v>4952</v>
      </c>
      <c r="O540" s="146"/>
    </row>
    <row r="541" spans="1:15" ht="34.950000000000003" customHeight="1">
      <c r="A541" s="142">
        <v>537</v>
      </c>
      <c r="B541" s="26" t="str">
        <f t="shared" si="8"/>
        <v>20241AA6037K1621</v>
      </c>
      <c r="C541" s="198" t="s">
        <v>4961</v>
      </c>
      <c r="D541" s="89" t="s">
        <v>4949</v>
      </c>
      <c r="E541" s="11" t="s">
        <v>4950</v>
      </c>
      <c r="F541" s="29" t="s">
        <v>75</v>
      </c>
      <c r="G541" s="37" t="s">
        <v>29</v>
      </c>
      <c r="H541" s="150" t="s">
        <v>4958</v>
      </c>
      <c r="I541" s="152"/>
      <c r="J541" s="144" t="s">
        <v>3251</v>
      </c>
      <c r="K541" s="32" t="s">
        <v>21</v>
      </c>
      <c r="L541" s="33" t="s">
        <v>2059</v>
      </c>
      <c r="M541" s="147">
        <v>21</v>
      </c>
      <c r="N541" s="35" t="s">
        <v>4952</v>
      </c>
      <c r="O541" s="146"/>
    </row>
    <row r="542" spans="1:15" ht="34.950000000000003" customHeight="1">
      <c r="A542" s="142">
        <v>538</v>
      </c>
      <c r="B542" s="26" t="str">
        <f t="shared" si="8"/>
        <v>20241AA6037K1622</v>
      </c>
      <c r="C542" s="198" t="s">
        <v>4962</v>
      </c>
      <c r="D542" s="89" t="s">
        <v>4949</v>
      </c>
      <c r="E542" s="11" t="s">
        <v>4950</v>
      </c>
      <c r="F542" s="29" t="s">
        <v>75</v>
      </c>
      <c r="G542" s="37" t="s">
        <v>29</v>
      </c>
      <c r="H542" s="150" t="s">
        <v>4958</v>
      </c>
      <c r="I542" s="152"/>
      <c r="J542" s="144" t="s">
        <v>3251</v>
      </c>
      <c r="K542" s="32" t="s">
        <v>21</v>
      </c>
      <c r="L542" s="33" t="s">
        <v>2059</v>
      </c>
      <c r="M542" s="147">
        <v>22</v>
      </c>
      <c r="N542" s="35" t="s">
        <v>4952</v>
      </c>
      <c r="O542" s="146"/>
    </row>
    <row r="543" spans="1:15" ht="34.950000000000003" customHeight="1">
      <c r="A543" s="142">
        <v>539</v>
      </c>
      <c r="B543" s="26" t="str">
        <f t="shared" si="8"/>
        <v>20241AA6037K167</v>
      </c>
      <c r="C543" s="198" t="s">
        <v>4963</v>
      </c>
      <c r="D543" s="89" t="s">
        <v>4949</v>
      </c>
      <c r="E543" s="11" t="s">
        <v>4950</v>
      </c>
      <c r="F543" s="29" t="s">
        <v>41</v>
      </c>
      <c r="G543" s="37" t="s">
        <v>25</v>
      </c>
      <c r="H543" s="150" t="s">
        <v>4958</v>
      </c>
      <c r="I543" s="152"/>
      <c r="J543" s="144" t="s">
        <v>3251</v>
      </c>
      <c r="K543" s="32" t="s">
        <v>21</v>
      </c>
      <c r="L543" s="33" t="s">
        <v>2059</v>
      </c>
      <c r="M543" s="147">
        <v>7</v>
      </c>
      <c r="N543" s="35" t="s">
        <v>4952</v>
      </c>
      <c r="O543" s="146"/>
    </row>
    <row r="544" spans="1:15" ht="34.950000000000003" customHeight="1">
      <c r="A544" s="142">
        <v>540</v>
      </c>
      <c r="B544" s="26" t="str">
        <f t="shared" si="8"/>
        <v>20241AA6037K168</v>
      </c>
      <c r="C544" s="198" t="s">
        <v>4964</v>
      </c>
      <c r="D544" s="186" t="s">
        <v>4949</v>
      </c>
      <c r="E544" s="11" t="s">
        <v>4950</v>
      </c>
      <c r="F544" s="29" t="s">
        <v>41</v>
      </c>
      <c r="G544" s="37" t="s">
        <v>25</v>
      </c>
      <c r="H544" s="150" t="s">
        <v>4958</v>
      </c>
      <c r="I544" s="152"/>
      <c r="J544" s="144" t="s">
        <v>3251</v>
      </c>
      <c r="K544" s="32" t="s">
        <v>21</v>
      </c>
      <c r="L544" s="33" t="s">
        <v>2059</v>
      </c>
      <c r="M544" s="147">
        <v>8</v>
      </c>
      <c r="N544" s="35" t="s">
        <v>4952</v>
      </c>
      <c r="O544" s="146"/>
    </row>
    <row r="545" spans="1:15" ht="34.950000000000003" customHeight="1">
      <c r="A545" s="142">
        <v>541</v>
      </c>
      <c r="B545" s="26" t="str">
        <f t="shared" si="8"/>
        <v>20241AA6037K169</v>
      </c>
      <c r="C545" s="198" t="s">
        <v>4965</v>
      </c>
      <c r="D545" s="89" t="s">
        <v>4949</v>
      </c>
      <c r="E545" s="11" t="s">
        <v>4950</v>
      </c>
      <c r="F545" s="29" t="s">
        <v>41</v>
      </c>
      <c r="G545" s="37" t="s">
        <v>25</v>
      </c>
      <c r="H545" s="150" t="s">
        <v>4958</v>
      </c>
      <c r="I545" s="152"/>
      <c r="J545" s="144" t="s">
        <v>3251</v>
      </c>
      <c r="K545" s="32" t="s">
        <v>21</v>
      </c>
      <c r="L545" s="33" t="s">
        <v>2059</v>
      </c>
      <c r="M545" s="147">
        <v>9</v>
      </c>
      <c r="N545" s="35" t="s">
        <v>4952</v>
      </c>
      <c r="O545" s="146"/>
    </row>
    <row r="546" spans="1:15" ht="34.950000000000003" customHeight="1">
      <c r="A546" s="142">
        <v>542</v>
      </c>
      <c r="B546" s="26" t="str">
        <f t="shared" si="8"/>
        <v>20241AA6037K1623</v>
      </c>
      <c r="C546" s="198" t="s">
        <v>4966</v>
      </c>
      <c r="D546" s="184" t="s">
        <v>4949</v>
      </c>
      <c r="E546" s="11" t="s">
        <v>4950</v>
      </c>
      <c r="F546" s="29" t="s">
        <v>75</v>
      </c>
      <c r="G546" s="37" t="s">
        <v>25</v>
      </c>
      <c r="H546" s="150" t="s">
        <v>4958</v>
      </c>
      <c r="I546" s="152"/>
      <c r="J546" s="144" t="s">
        <v>3251</v>
      </c>
      <c r="K546" s="32" t="s">
        <v>21</v>
      </c>
      <c r="L546" s="33" t="s">
        <v>2059</v>
      </c>
      <c r="M546" s="147">
        <v>23</v>
      </c>
      <c r="N546" s="35" t="s">
        <v>4952</v>
      </c>
      <c r="O546" s="146"/>
    </row>
    <row r="547" spans="1:15" ht="34.950000000000003" customHeight="1">
      <c r="A547" s="142">
        <v>543</v>
      </c>
      <c r="B547" s="26" t="str">
        <f t="shared" si="8"/>
        <v>20241AA6037K1624</v>
      </c>
      <c r="C547" s="198" t="s">
        <v>4967</v>
      </c>
      <c r="D547" s="89" t="s">
        <v>4949</v>
      </c>
      <c r="E547" s="11" t="s">
        <v>4950</v>
      </c>
      <c r="F547" s="29" t="s">
        <v>75</v>
      </c>
      <c r="G547" s="37" t="s">
        <v>25</v>
      </c>
      <c r="H547" s="150" t="s">
        <v>4958</v>
      </c>
      <c r="I547" s="152"/>
      <c r="J547" s="144" t="s">
        <v>3251</v>
      </c>
      <c r="K547" s="32" t="s">
        <v>21</v>
      </c>
      <c r="L547" s="33" t="s">
        <v>2059</v>
      </c>
      <c r="M547" s="147">
        <v>24</v>
      </c>
      <c r="N547" s="35" t="s">
        <v>4952</v>
      </c>
      <c r="O547" s="146"/>
    </row>
    <row r="548" spans="1:15" ht="34.950000000000003" customHeight="1">
      <c r="A548" s="142">
        <v>544</v>
      </c>
      <c r="B548" s="26" t="str">
        <f t="shared" si="8"/>
        <v>20241AA6037K1610</v>
      </c>
      <c r="C548" s="198" t="s">
        <v>4968</v>
      </c>
      <c r="D548" s="89" t="s">
        <v>4949</v>
      </c>
      <c r="E548" s="11" t="s">
        <v>4950</v>
      </c>
      <c r="F548" s="29" t="s">
        <v>41</v>
      </c>
      <c r="G548" s="37" t="s">
        <v>45</v>
      </c>
      <c r="H548" s="150" t="s">
        <v>4958</v>
      </c>
      <c r="I548" s="152"/>
      <c r="J548" s="144" t="s">
        <v>3251</v>
      </c>
      <c r="K548" s="32" t="s">
        <v>21</v>
      </c>
      <c r="L548" s="33" t="s">
        <v>2059</v>
      </c>
      <c r="M548" s="147">
        <v>10</v>
      </c>
      <c r="N548" s="35" t="s">
        <v>4952</v>
      </c>
      <c r="O548" s="146"/>
    </row>
    <row r="549" spans="1:15" ht="34.950000000000003" customHeight="1">
      <c r="A549" s="142">
        <v>545</v>
      </c>
      <c r="B549" s="26" t="str">
        <f t="shared" si="8"/>
        <v>20241AA6037K1611</v>
      </c>
      <c r="C549" s="198" t="s">
        <v>4969</v>
      </c>
      <c r="D549" s="89" t="s">
        <v>4949</v>
      </c>
      <c r="E549" s="11" t="s">
        <v>4950</v>
      </c>
      <c r="F549" s="29" t="s">
        <v>41</v>
      </c>
      <c r="G549" s="37" t="s">
        <v>45</v>
      </c>
      <c r="H549" s="150" t="s">
        <v>4958</v>
      </c>
      <c r="I549" s="152"/>
      <c r="J549" s="144" t="s">
        <v>3251</v>
      </c>
      <c r="K549" s="32" t="s">
        <v>21</v>
      </c>
      <c r="L549" s="33" t="s">
        <v>2059</v>
      </c>
      <c r="M549" s="147">
        <v>11</v>
      </c>
      <c r="N549" s="35" t="s">
        <v>4952</v>
      </c>
      <c r="O549" s="146"/>
    </row>
    <row r="550" spans="1:15" ht="34.950000000000003" customHeight="1">
      <c r="A550" s="142">
        <v>546</v>
      </c>
      <c r="B550" s="26" t="str">
        <f t="shared" si="8"/>
        <v>20241AA6037K1612</v>
      </c>
      <c r="C550" s="198" t="s">
        <v>4970</v>
      </c>
      <c r="D550" s="89" t="s">
        <v>4949</v>
      </c>
      <c r="E550" s="11" t="s">
        <v>4950</v>
      </c>
      <c r="F550" s="29" t="s">
        <v>41</v>
      </c>
      <c r="G550" s="37" t="s">
        <v>45</v>
      </c>
      <c r="H550" s="150" t="s">
        <v>4958</v>
      </c>
      <c r="I550" s="152"/>
      <c r="J550" s="144" t="s">
        <v>3251</v>
      </c>
      <c r="K550" s="32" t="s">
        <v>21</v>
      </c>
      <c r="L550" s="33" t="s">
        <v>2059</v>
      </c>
      <c r="M550" s="147">
        <v>12</v>
      </c>
      <c r="N550" s="35" t="s">
        <v>4952</v>
      </c>
      <c r="O550" s="146"/>
    </row>
    <row r="551" spans="1:15" ht="34.950000000000003" customHeight="1">
      <c r="A551" s="142">
        <v>547</v>
      </c>
      <c r="B551" s="26" t="str">
        <f t="shared" si="8"/>
        <v>20241AA6037K1625</v>
      </c>
      <c r="C551" s="198" t="s">
        <v>4971</v>
      </c>
      <c r="D551" s="89" t="s">
        <v>4949</v>
      </c>
      <c r="E551" s="11" t="s">
        <v>4950</v>
      </c>
      <c r="F551" s="29" t="s">
        <v>75</v>
      </c>
      <c r="G551" s="37" t="s">
        <v>45</v>
      </c>
      <c r="H551" s="150" t="s">
        <v>4958</v>
      </c>
      <c r="I551" s="152"/>
      <c r="J551" s="144" t="s">
        <v>3251</v>
      </c>
      <c r="K551" s="32" t="s">
        <v>21</v>
      </c>
      <c r="L551" s="33" t="s">
        <v>2059</v>
      </c>
      <c r="M551" s="147">
        <v>25</v>
      </c>
      <c r="N551" s="35" t="s">
        <v>4952</v>
      </c>
      <c r="O551" s="146"/>
    </row>
    <row r="552" spans="1:15" ht="34.950000000000003" customHeight="1">
      <c r="A552" s="142">
        <v>548</v>
      </c>
      <c r="B552" s="26" t="str">
        <f t="shared" si="8"/>
        <v>20241AA6037K1626</v>
      </c>
      <c r="C552" s="198" t="s">
        <v>4972</v>
      </c>
      <c r="D552" s="89" t="s">
        <v>4949</v>
      </c>
      <c r="E552" s="11" t="s">
        <v>4950</v>
      </c>
      <c r="F552" s="29" t="s">
        <v>75</v>
      </c>
      <c r="G552" s="37" t="s">
        <v>45</v>
      </c>
      <c r="H552" s="150" t="s">
        <v>4958</v>
      </c>
      <c r="I552" s="152"/>
      <c r="J552" s="144" t="s">
        <v>3251</v>
      </c>
      <c r="K552" s="32" t="s">
        <v>21</v>
      </c>
      <c r="L552" s="33" t="s">
        <v>2059</v>
      </c>
      <c r="M552" s="147">
        <v>26</v>
      </c>
      <c r="N552" s="35" t="s">
        <v>4952</v>
      </c>
      <c r="O552" s="146"/>
    </row>
    <row r="553" spans="1:15" ht="34.950000000000003" customHeight="1">
      <c r="A553" s="142">
        <v>549</v>
      </c>
      <c r="B553" s="26" t="str">
        <f t="shared" si="8"/>
        <v>20241AA6037K1613</v>
      </c>
      <c r="C553" s="198" t="s">
        <v>4973</v>
      </c>
      <c r="D553" s="184" t="s">
        <v>4949</v>
      </c>
      <c r="E553" s="11" t="s">
        <v>4950</v>
      </c>
      <c r="F553" s="29" t="s">
        <v>41</v>
      </c>
      <c r="G553" s="37" t="s">
        <v>18</v>
      </c>
      <c r="H553" s="150" t="s">
        <v>4958</v>
      </c>
      <c r="I553" s="152"/>
      <c r="J553" s="144" t="s">
        <v>3251</v>
      </c>
      <c r="K553" s="32" t="s">
        <v>21</v>
      </c>
      <c r="L553" s="33" t="s">
        <v>2059</v>
      </c>
      <c r="M553" s="147">
        <v>13</v>
      </c>
      <c r="N553" s="35" t="s">
        <v>4952</v>
      </c>
      <c r="O553" s="146"/>
    </row>
    <row r="554" spans="1:15" ht="34.950000000000003" customHeight="1">
      <c r="A554" s="142">
        <v>550</v>
      </c>
      <c r="B554" s="26" t="str">
        <f t="shared" si="8"/>
        <v>20241AA6037K1614</v>
      </c>
      <c r="C554" s="198" t="s">
        <v>4974</v>
      </c>
      <c r="D554" s="89" t="s">
        <v>4949</v>
      </c>
      <c r="E554" s="11" t="s">
        <v>4950</v>
      </c>
      <c r="F554" s="29" t="s">
        <v>41</v>
      </c>
      <c r="G554" s="37" t="s">
        <v>18</v>
      </c>
      <c r="H554" s="150" t="s">
        <v>4958</v>
      </c>
      <c r="I554" s="152"/>
      <c r="J554" s="144" t="s">
        <v>3251</v>
      </c>
      <c r="K554" s="32" t="s">
        <v>21</v>
      </c>
      <c r="L554" s="33" t="s">
        <v>2059</v>
      </c>
      <c r="M554" s="147">
        <v>14</v>
      </c>
      <c r="N554" s="35" t="s">
        <v>4952</v>
      </c>
      <c r="O554" s="146"/>
    </row>
    <row r="555" spans="1:15" ht="34.950000000000003" customHeight="1">
      <c r="A555" s="142">
        <v>551</v>
      </c>
      <c r="B555" s="26" t="str">
        <f t="shared" si="8"/>
        <v>20241AA6037K1615</v>
      </c>
      <c r="C555" s="198" t="s">
        <v>4975</v>
      </c>
      <c r="D555" s="125" t="s">
        <v>4949</v>
      </c>
      <c r="E555" s="11" t="s">
        <v>4950</v>
      </c>
      <c r="F555" s="29" t="s">
        <v>41</v>
      </c>
      <c r="G555" s="37" t="s">
        <v>18</v>
      </c>
      <c r="H555" s="150" t="s">
        <v>4958</v>
      </c>
      <c r="I555" s="152"/>
      <c r="J555" s="144" t="s">
        <v>3251</v>
      </c>
      <c r="K555" s="32" t="s">
        <v>21</v>
      </c>
      <c r="L555" s="33" t="s">
        <v>2059</v>
      </c>
      <c r="M555" s="147">
        <v>15</v>
      </c>
      <c r="N555" s="35" t="s">
        <v>4952</v>
      </c>
      <c r="O555" s="146"/>
    </row>
    <row r="556" spans="1:15" ht="34.950000000000003" customHeight="1">
      <c r="A556" s="142">
        <v>552</v>
      </c>
      <c r="B556" s="26" t="str">
        <f t="shared" si="8"/>
        <v>20241AA6037K1627</v>
      </c>
      <c r="C556" s="198" t="s">
        <v>4976</v>
      </c>
      <c r="D556" s="89" t="s">
        <v>4949</v>
      </c>
      <c r="E556" s="11" t="s">
        <v>4950</v>
      </c>
      <c r="F556" s="29" t="s">
        <v>75</v>
      </c>
      <c r="G556" s="37" t="s">
        <v>18</v>
      </c>
      <c r="H556" s="150" t="s">
        <v>4958</v>
      </c>
      <c r="I556" s="152"/>
      <c r="J556" s="144" t="s">
        <v>3251</v>
      </c>
      <c r="K556" s="32" t="s">
        <v>21</v>
      </c>
      <c r="L556" s="33" t="s">
        <v>2059</v>
      </c>
      <c r="M556" s="147">
        <v>27</v>
      </c>
      <c r="N556" s="35" t="s">
        <v>4952</v>
      </c>
      <c r="O556" s="146"/>
    </row>
    <row r="557" spans="1:15" ht="34.950000000000003" customHeight="1">
      <c r="A557" s="142">
        <v>553</v>
      </c>
      <c r="B557" s="26" t="str">
        <f t="shared" si="8"/>
        <v>20241AA6037K1628</v>
      </c>
      <c r="C557" s="198" t="s">
        <v>4977</v>
      </c>
      <c r="D557" s="89" t="s">
        <v>4949</v>
      </c>
      <c r="E557" s="11" t="s">
        <v>4950</v>
      </c>
      <c r="F557" s="29" t="s">
        <v>75</v>
      </c>
      <c r="G557" s="37" t="s">
        <v>18</v>
      </c>
      <c r="H557" s="150" t="s">
        <v>4958</v>
      </c>
      <c r="I557" s="152"/>
      <c r="J557" s="144" t="s">
        <v>3251</v>
      </c>
      <c r="K557" s="32" t="s">
        <v>21</v>
      </c>
      <c r="L557" s="33" t="s">
        <v>2059</v>
      </c>
      <c r="M557" s="147">
        <v>28</v>
      </c>
      <c r="N557" s="35" t="s">
        <v>4952</v>
      </c>
      <c r="O557" s="146"/>
    </row>
    <row r="558" spans="1:15" ht="34.950000000000003" customHeight="1">
      <c r="A558" s="142">
        <v>554</v>
      </c>
      <c r="B558" s="26" t="str">
        <f t="shared" si="8"/>
        <v>20241AA6037K1616</v>
      </c>
      <c r="C558" s="198" t="s">
        <v>4978</v>
      </c>
      <c r="D558" s="89" t="s">
        <v>4949</v>
      </c>
      <c r="E558" s="11" t="s">
        <v>4950</v>
      </c>
      <c r="F558" s="29" t="s">
        <v>41</v>
      </c>
      <c r="G558" s="37" t="s">
        <v>96</v>
      </c>
      <c r="H558" s="150" t="s">
        <v>4958</v>
      </c>
      <c r="I558" s="152"/>
      <c r="J558" s="144" t="s">
        <v>3251</v>
      </c>
      <c r="K558" s="32" t="s">
        <v>21</v>
      </c>
      <c r="L558" s="33" t="s">
        <v>2059</v>
      </c>
      <c r="M558" s="147">
        <v>16</v>
      </c>
      <c r="N558" s="35" t="s">
        <v>4952</v>
      </c>
      <c r="O558" s="146"/>
    </row>
    <row r="559" spans="1:15" ht="34.950000000000003" customHeight="1">
      <c r="A559" s="142">
        <v>555</v>
      </c>
      <c r="B559" s="26" t="str">
        <f t="shared" si="8"/>
        <v>20241AA6037K1617</v>
      </c>
      <c r="C559" s="198" t="s">
        <v>4979</v>
      </c>
      <c r="D559" s="89" t="s">
        <v>4949</v>
      </c>
      <c r="E559" s="11" t="s">
        <v>4950</v>
      </c>
      <c r="F559" s="29" t="s">
        <v>41</v>
      </c>
      <c r="G559" s="37" t="s">
        <v>96</v>
      </c>
      <c r="H559" s="150" t="s">
        <v>4958</v>
      </c>
      <c r="I559" s="152"/>
      <c r="J559" s="144" t="s">
        <v>3251</v>
      </c>
      <c r="K559" s="32" t="s">
        <v>21</v>
      </c>
      <c r="L559" s="33" t="s">
        <v>2059</v>
      </c>
      <c r="M559" s="147">
        <v>17</v>
      </c>
      <c r="N559" s="35" t="s">
        <v>4952</v>
      </c>
      <c r="O559" s="146"/>
    </row>
    <row r="560" spans="1:15" ht="34.950000000000003" customHeight="1">
      <c r="A560" s="142">
        <v>556</v>
      </c>
      <c r="B560" s="26" t="str">
        <f t="shared" si="8"/>
        <v>20241AA6037K1618</v>
      </c>
      <c r="C560" s="198" t="s">
        <v>4980</v>
      </c>
      <c r="D560" s="89" t="s">
        <v>4949</v>
      </c>
      <c r="E560" s="11" t="s">
        <v>4950</v>
      </c>
      <c r="F560" s="29" t="s">
        <v>41</v>
      </c>
      <c r="G560" s="37" t="s">
        <v>96</v>
      </c>
      <c r="H560" s="150" t="s">
        <v>4958</v>
      </c>
      <c r="I560" s="152"/>
      <c r="J560" s="144" t="s">
        <v>3251</v>
      </c>
      <c r="K560" s="32" t="s">
        <v>21</v>
      </c>
      <c r="L560" s="33" t="s">
        <v>2059</v>
      </c>
      <c r="M560" s="147">
        <v>18</v>
      </c>
      <c r="N560" s="35" t="s">
        <v>4952</v>
      </c>
      <c r="O560" s="146"/>
    </row>
    <row r="561" spans="1:15" ht="34.950000000000003" customHeight="1">
      <c r="A561" s="142">
        <v>557</v>
      </c>
      <c r="B561" s="26" t="str">
        <f t="shared" si="8"/>
        <v>20241AA6037K1629</v>
      </c>
      <c r="C561" s="198" t="s">
        <v>4981</v>
      </c>
      <c r="D561" s="89" t="s">
        <v>4949</v>
      </c>
      <c r="E561" s="11" t="s">
        <v>4950</v>
      </c>
      <c r="F561" s="29" t="s">
        <v>75</v>
      </c>
      <c r="G561" s="37" t="s">
        <v>96</v>
      </c>
      <c r="H561" s="150" t="s">
        <v>4958</v>
      </c>
      <c r="I561" s="152"/>
      <c r="J561" s="144" t="s">
        <v>3251</v>
      </c>
      <c r="K561" s="32" t="s">
        <v>21</v>
      </c>
      <c r="L561" s="33" t="s">
        <v>2059</v>
      </c>
      <c r="M561" s="147">
        <v>29</v>
      </c>
      <c r="N561" s="35" t="s">
        <v>4952</v>
      </c>
      <c r="O561" s="146"/>
    </row>
    <row r="562" spans="1:15" ht="34.950000000000003" customHeight="1">
      <c r="A562" s="142">
        <v>558</v>
      </c>
      <c r="B562" s="26" t="str">
        <f t="shared" si="8"/>
        <v>20241AA6037K1630</v>
      </c>
      <c r="C562" s="202" t="s">
        <v>4982</v>
      </c>
      <c r="D562" s="89" t="s">
        <v>4949</v>
      </c>
      <c r="E562" s="11" t="s">
        <v>4950</v>
      </c>
      <c r="F562" s="29" t="s">
        <v>75</v>
      </c>
      <c r="G562" s="37" t="s">
        <v>96</v>
      </c>
      <c r="H562" s="150" t="s">
        <v>4958</v>
      </c>
      <c r="I562" s="152"/>
      <c r="J562" s="144" t="s">
        <v>3251</v>
      </c>
      <c r="K562" s="32" t="s">
        <v>21</v>
      </c>
      <c r="L562" s="33" t="s">
        <v>2059</v>
      </c>
      <c r="M562" s="147">
        <v>30</v>
      </c>
      <c r="N562" s="35" t="s">
        <v>4952</v>
      </c>
      <c r="O562" s="146"/>
    </row>
    <row r="563" spans="1:15" ht="34.950000000000003" customHeight="1">
      <c r="A563" s="142">
        <v>559</v>
      </c>
      <c r="B563" s="26" t="str">
        <f t="shared" si="8"/>
        <v>20241AA6003K162</v>
      </c>
      <c r="C563" s="198" t="s">
        <v>4983</v>
      </c>
      <c r="D563" s="125" t="s">
        <v>4896</v>
      </c>
      <c r="E563" s="11" t="s">
        <v>4897</v>
      </c>
      <c r="F563" s="29" t="s">
        <v>54</v>
      </c>
      <c r="G563" s="37" t="s">
        <v>18</v>
      </c>
      <c r="H563" s="113" t="s">
        <v>4901</v>
      </c>
      <c r="I563" s="152"/>
      <c r="J563" s="144" t="s">
        <v>3251</v>
      </c>
      <c r="K563" s="32" t="s">
        <v>21</v>
      </c>
      <c r="L563" s="33" t="s">
        <v>2059</v>
      </c>
      <c r="M563" s="147">
        <v>2</v>
      </c>
      <c r="N563" s="35">
        <v>0</v>
      </c>
      <c r="O563" s="146"/>
    </row>
    <row r="564" spans="1:15" ht="34.950000000000003" customHeight="1">
      <c r="A564" s="142">
        <v>560</v>
      </c>
      <c r="B564" s="26" t="str">
        <f t="shared" si="8"/>
        <v>20241AA6004K162</v>
      </c>
      <c r="C564" s="198" t="s">
        <v>4984</v>
      </c>
      <c r="D564" s="89" t="s">
        <v>4899</v>
      </c>
      <c r="E564" s="11" t="s">
        <v>4900</v>
      </c>
      <c r="F564" s="29" t="s">
        <v>60</v>
      </c>
      <c r="G564" s="37" t="s">
        <v>18</v>
      </c>
      <c r="H564" s="113" t="s">
        <v>4901</v>
      </c>
      <c r="I564" s="152"/>
      <c r="J564" s="144" t="s">
        <v>3251</v>
      </c>
      <c r="K564" s="32" t="s">
        <v>21</v>
      </c>
      <c r="L564" s="33" t="s">
        <v>2059</v>
      </c>
      <c r="M564" s="147">
        <v>2</v>
      </c>
      <c r="N564" s="35">
        <v>0</v>
      </c>
      <c r="O564" s="146"/>
    </row>
    <row r="565" spans="1:15" ht="34.950000000000003" customHeight="1">
      <c r="A565" s="142">
        <v>561</v>
      </c>
      <c r="B565" s="26" t="str">
        <f t="shared" si="8"/>
        <v>20241AA6005K162</v>
      </c>
      <c r="C565" s="198" t="s">
        <v>4985</v>
      </c>
      <c r="D565" s="89" t="s">
        <v>4903</v>
      </c>
      <c r="E565" s="11" t="s">
        <v>4904</v>
      </c>
      <c r="F565" s="29" t="s">
        <v>60</v>
      </c>
      <c r="G565" s="37" t="s">
        <v>18</v>
      </c>
      <c r="H565" s="29" t="s">
        <v>4164</v>
      </c>
      <c r="I565" s="152"/>
      <c r="J565" s="144" t="s">
        <v>3251</v>
      </c>
      <c r="K565" s="32" t="s">
        <v>21</v>
      </c>
      <c r="L565" s="33" t="s">
        <v>2059</v>
      </c>
      <c r="M565" s="147">
        <v>2</v>
      </c>
      <c r="N565" s="35" t="s">
        <v>4164</v>
      </c>
      <c r="O565" s="146"/>
    </row>
    <row r="566" spans="1:15" ht="34.950000000000003" customHeight="1">
      <c r="A566" s="142">
        <v>562</v>
      </c>
      <c r="B566" s="26" t="str">
        <f t="shared" si="8"/>
        <v>20241AA6007K162</v>
      </c>
      <c r="C566" s="198" t="s">
        <v>4986</v>
      </c>
      <c r="D566" s="113" t="s">
        <v>4906</v>
      </c>
      <c r="E566" s="11" t="s">
        <v>4907</v>
      </c>
      <c r="F566" s="29" t="s">
        <v>28</v>
      </c>
      <c r="G566" s="37" t="s">
        <v>42</v>
      </c>
      <c r="H566" s="113" t="s">
        <v>4901</v>
      </c>
      <c r="I566" s="9"/>
      <c r="J566" s="144" t="s">
        <v>3251</v>
      </c>
      <c r="K566" s="32" t="s">
        <v>21</v>
      </c>
      <c r="L566" s="33" t="s">
        <v>2059</v>
      </c>
      <c r="M566" s="148">
        <v>2</v>
      </c>
      <c r="N566" s="35">
        <v>0</v>
      </c>
      <c r="O566" s="9"/>
    </row>
    <row r="567" spans="1:15" ht="34.950000000000003" customHeight="1">
      <c r="A567" s="142">
        <v>563</v>
      </c>
      <c r="B567" s="26" t="str">
        <f t="shared" si="8"/>
        <v>20241AA6008K162</v>
      </c>
      <c r="C567" s="198" t="s">
        <v>4987</v>
      </c>
      <c r="D567" s="125" t="s">
        <v>4909</v>
      </c>
      <c r="E567" s="11" t="s">
        <v>4910</v>
      </c>
      <c r="F567" s="29" t="s">
        <v>65</v>
      </c>
      <c r="G567" s="37" t="s">
        <v>25</v>
      </c>
      <c r="H567" s="113" t="s">
        <v>4901</v>
      </c>
      <c r="I567" s="152"/>
      <c r="J567" s="144" t="s">
        <v>3251</v>
      </c>
      <c r="K567" s="32" t="s">
        <v>21</v>
      </c>
      <c r="L567" s="33" t="s">
        <v>2059</v>
      </c>
      <c r="M567" s="147">
        <v>2</v>
      </c>
      <c r="N567" s="35">
        <v>0</v>
      </c>
      <c r="O567" s="146"/>
    </row>
    <row r="568" spans="1:15" ht="34.950000000000003" customHeight="1">
      <c r="A568" s="142">
        <v>564</v>
      </c>
      <c r="B568" s="26" t="str">
        <f t="shared" si="8"/>
        <v>20241AA6010K162</v>
      </c>
      <c r="C568" s="198" t="s">
        <v>4988</v>
      </c>
      <c r="D568" s="89" t="s">
        <v>4913</v>
      </c>
      <c r="E568" s="11" t="s">
        <v>4914</v>
      </c>
      <c r="F568" s="29" t="s">
        <v>65</v>
      </c>
      <c r="G568" s="37" t="s">
        <v>45</v>
      </c>
      <c r="H568" s="113" t="s">
        <v>4901</v>
      </c>
      <c r="I568" s="152"/>
      <c r="J568" s="144" t="s">
        <v>3251</v>
      </c>
      <c r="K568" s="32" t="s">
        <v>21</v>
      </c>
      <c r="L568" s="33" t="s">
        <v>2059</v>
      </c>
      <c r="M568" s="147">
        <v>2</v>
      </c>
      <c r="N568" s="35">
        <v>0</v>
      </c>
      <c r="O568" s="146"/>
    </row>
    <row r="569" spans="1:15" ht="34.950000000000003" customHeight="1">
      <c r="A569" s="142">
        <v>565</v>
      </c>
      <c r="B569" s="26" t="str">
        <f t="shared" si="8"/>
        <v>20241AA6024K163</v>
      </c>
      <c r="C569" s="198" t="s">
        <v>4989</v>
      </c>
      <c r="D569" s="125" t="s">
        <v>1877</v>
      </c>
      <c r="E569" s="11" t="s">
        <v>817</v>
      </c>
      <c r="F569" s="29" t="s">
        <v>28</v>
      </c>
      <c r="G569" s="37" t="s">
        <v>29</v>
      </c>
      <c r="H569" s="113" t="s">
        <v>4901</v>
      </c>
      <c r="I569" s="152"/>
      <c r="J569" s="144" t="s">
        <v>3251</v>
      </c>
      <c r="K569" s="32" t="s">
        <v>21</v>
      </c>
      <c r="L569" s="33" t="s">
        <v>2059</v>
      </c>
      <c r="M569" s="149">
        <v>3</v>
      </c>
      <c r="N569" s="35">
        <v>0</v>
      </c>
      <c r="O569" s="146"/>
    </row>
    <row r="570" spans="1:15" ht="34.950000000000003" customHeight="1">
      <c r="A570" s="142">
        <v>566</v>
      </c>
      <c r="B570" s="26" t="str">
        <f t="shared" si="8"/>
        <v>20241AA6027K162</v>
      </c>
      <c r="C570" s="198" t="s">
        <v>4990</v>
      </c>
      <c r="D570" s="89" t="s">
        <v>4917</v>
      </c>
      <c r="E570" s="11" t="s">
        <v>4918</v>
      </c>
      <c r="F570" s="29" t="s">
        <v>60</v>
      </c>
      <c r="G570" s="37" t="s">
        <v>45</v>
      </c>
      <c r="H570" s="113" t="s">
        <v>4901</v>
      </c>
      <c r="I570" s="152"/>
      <c r="J570" s="144" t="s">
        <v>3251</v>
      </c>
      <c r="K570" s="32" t="s">
        <v>21</v>
      </c>
      <c r="L570" s="33" t="s">
        <v>2059</v>
      </c>
      <c r="M570" s="147">
        <v>2</v>
      </c>
      <c r="N570" s="35">
        <v>0</v>
      </c>
      <c r="O570" s="146"/>
    </row>
    <row r="571" spans="1:15" ht="34.950000000000003" customHeight="1">
      <c r="A571" s="142">
        <v>567</v>
      </c>
      <c r="B571" s="26" t="str">
        <f t="shared" si="8"/>
        <v>20241AA6029K162</v>
      </c>
      <c r="C571" s="198" t="s">
        <v>4991</v>
      </c>
      <c r="D571" s="89" t="s">
        <v>1871</v>
      </c>
      <c r="E571" s="11" t="s">
        <v>785</v>
      </c>
      <c r="F571" s="29" t="s">
        <v>60</v>
      </c>
      <c r="G571" s="37" t="s">
        <v>96</v>
      </c>
      <c r="H571" s="113" t="s">
        <v>4901</v>
      </c>
      <c r="I571" s="152"/>
      <c r="J571" s="144" t="s">
        <v>3251</v>
      </c>
      <c r="K571" s="32" t="s">
        <v>21</v>
      </c>
      <c r="L571" s="33" t="s">
        <v>2059</v>
      </c>
      <c r="M571" s="147">
        <v>2</v>
      </c>
      <c r="N571" s="35">
        <v>0</v>
      </c>
      <c r="O571" s="146"/>
    </row>
    <row r="572" spans="1:15" ht="34.950000000000003" customHeight="1">
      <c r="A572" s="142">
        <v>568</v>
      </c>
      <c r="B572" s="26" t="str">
        <f t="shared" ref="B572:B635" si="9">CONCATENATE(20241,$D572,"K16",$M572)</f>
        <v>20241AA6032K161</v>
      </c>
      <c r="C572" s="198" t="s">
        <v>4992</v>
      </c>
      <c r="D572" s="122" t="s">
        <v>4921</v>
      </c>
      <c r="E572" s="11" t="s">
        <v>4922</v>
      </c>
      <c r="F572" s="29" t="s">
        <v>60</v>
      </c>
      <c r="G572" s="37" t="s">
        <v>25</v>
      </c>
      <c r="H572" s="113" t="s">
        <v>4901</v>
      </c>
      <c r="I572" s="152"/>
      <c r="J572" s="144" t="s">
        <v>3251</v>
      </c>
      <c r="K572" s="32" t="s">
        <v>21</v>
      </c>
      <c r="L572" s="33" t="s">
        <v>2059</v>
      </c>
      <c r="M572" s="147">
        <v>1</v>
      </c>
      <c r="N572" s="35">
        <v>0</v>
      </c>
      <c r="O572" s="146"/>
    </row>
    <row r="573" spans="1:15" ht="34.950000000000003" customHeight="1">
      <c r="A573" s="142">
        <v>569</v>
      </c>
      <c r="B573" s="26" t="str">
        <f t="shared" si="9"/>
        <v>20241AA6034K165</v>
      </c>
      <c r="C573" s="198" t="s">
        <v>4993</v>
      </c>
      <c r="D573" s="89" t="s">
        <v>4924</v>
      </c>
      <c r="E573" s="11" t="s">
        <v>4925</v>
      </c>
      <c r="F573" s="29" t="s">
        <v>65</v>
      </c>
      <c r="G573" s="37" t="s">
        <v>96</v>
      </c>
      <c r="H573" s="113" t="s">
        <v>4901</v>
      </c>
      <c r="I573" s="152"/>
      <c r="J573" s="144" t="s">
        <v>3251</v>
      </c>
      <c r="K573" s="32" t="s">
        <v>21</v>
      </c>
      <c r="L573" s="33" t="s">
        <v>2059</v>
      </c>
      <c r="M573" s="147">
        <v>5</v>
      </c>
      <c r="N573" s="35">
        <v>0</v>
      </c>
      <c r="O573" s="146"/>
    </row>
    <row r="574" spans="1:15" ht="34.950000000000003" customHeight="1">
      <c r="A574" s="142">
        <v>570</v>
      </c>
      <c r="B574" s="26" t="str">
        <f t="shared" si="9"/>
        <v>20241AA6003K1612</v>
      </c>
      <c r="C574" s="198" t="s">
        <v>4994</v>
      </c>
      <c r="D574" s="89" t="s">
        <v>4896</v>
      </c>
      <c r="E574" s="11" t="s">
        <v>4897</v>
      </c>
      <c r="F574" s="29" t="s">
        <v>34</v>
      </c>
      <c r="G574" s="37" t="s">
        <v>18</v>
      </c>
      <c r="H574" s="113" t="s">
        <v>4995</v>
      </c>
      <c r="I574" s="152"/>
      <c r="J574" s="144" t="s">
        <v>3251</v>
      </c>
      <c r="K574" s="32" t="s">
        <v>21</v>
      </c>
      <c r="L574" s="33" t="s">
        <v>2059</v>
      </c>
      <c r="M574" s="147">
        <v>12</v>
      </c>
      <c r="N574" s="35">
        <v>0</v>
      </c>
      <c r="O574" s="146"/>
    </row>
    <row r="575" spans="1:15" ht="34.950000000000003" customHeight="1">
      <c r="A575" s="142">
        <v>571</v>
      </c>
      <c r="B575" s="26" t="str">
        <f t="shared" si="9"/>
        <v>20241AA6004K163</v>
      </c>
      <c r="C575" s="198" t="s">
        <v>4996</v>
      </c>
      <c r="D575" s="89" t="s">
        <v>4899</v>
      </c>
      <c r="E575" s="11" t="s">
        <v>4900</v>
      </c>
      <c r="F575" s="29" t="s">
        <v>24</v>
      </c>
      <c r="G575" s="37" t="s">
        <v>18</v>
      </c>
      <c r="H575" s="113" t="s">
        <v>4995</v>
      </c>
      <c r="I575" s="152"/>
      <c r="J575" s="144" t="s">
        <v>3251</v>
      </c>
      <c r="K575" s="32" t="s">
        <v>21</v>
      </c>
      <c r="L575" s="33" t="s">
        <v>2059</v>
      </c>
      <c r="M575" s="147">
        <v>3</v>
      </c>
      <c r="N575" s="35">
        <v>0</v>
      </c>
      <c r="O575" s="146"/>
    </row>
    <row r="576" spans="1:15" ht="34.950000000000003" customHeight="1">
      <c r="A576" s="142">
        <v>572</v>
      </c>
      <c r="B576" s="26" t="str">
        <f t="shared" si="9"/>
        <v>20241AA6005K163</v>
      </c>
      <c r="C576" s="198" t="s">
        <v>4997</v>
      </c>
      <c r="D576" s="89" t="s">
        <v>4903</v>
      </c>
      <c r="E576" s="11" t="s">
        <v>4904</v>
      </c>
      <c r="F576" s="29" t="s">
        <v>34</v>
      </c>
      <c r="G576" s="37" t="s">
        <v>18</v>
      </c>
      <c r="H576" s="29" t="s">
        <v>80</v>
      </c>
      <c r="I576" s="152"/>
      <c r="J576" s="144" t="s">
        <v>3251</v>
      </c>
      <c r="K576" s="32" t="s">
        <v>21</v>
      </c>
      <c r="L576" s="33" t="s">
        <v>2059</v>
      </c>
      <c r="M576" s="147">
        <v>3</v>
      </c>
      <c r="N576" s="35" t="s">
        <v>80</v>
      </c>
      <c r="O576" s="146"/>
    </row>
    <row r="577" spans="1:15" ht="34.950000000000003" customHeight="1">
      <c r="A577" s="142">
        <v>573</v>
      </c>
      <c r="B577" s="26" t="str">
        <f t="shared" si="9"/>
        <v>20241AA6007K163</v>
      </c>
      <c r="C577" s="198" t="s">
        <v>4998</v>
      </c>
      <c r="D577" s="89" t="s">
        <v>4906</v>
      </c>
      <c r="E577" s="11" t="s">
        <v>4907</v>
      </c>
      <c r="F577" s="29" t="s">
        <v>71</v>
      </c>
      <c r="G577" s="37" t="s">
        <v>29</v>
      </c>
      <c r="H577" s="113" t="s">
        <v>4995</v>
      </c>
      <c r="I577" s="152"/>
      <c r="J577" s="144" t="s">
        <v>3251</v>
      </c>
      <c r="K577" s="32" t="s">
        <v>21</v>
      </c>
      <c r="L577" s="33" t="s">
        <v>2059</v>
      </c>
      <c r="M577" s="149">
        <v>3</v>
      </c>
      <c r="N577" s="35">
        <v>0</v>
      </c>
      <c r="O577" s="146"/>
    </row>
    <row r="578" spans="1:15" ht="34.950000000000003" customHeight="1">
      <c r="A578" s="142">
        <v>574</v>
      </c>
      <c r="B578" s="26" t="str">
        <f t="shared" si="9"/>
        <v>20241AA6008K163</v>
      </c>
      <c r="C578" s="198" t="s">
        <v>4999</v>
      </c>
      <c r="D578" s="89" t="s">
        <v>4909</v>
      </c>
      <c r="E578" s="11" t="s">
        <v>4910</v>
      </c>
      <c r="F578" s="29" t="s">
        <v>102</v>
      </c>
      <c r="G578" s="37" t="s">
        <v>96</v>
      </c>
      <c r="H578" s="113" t="s">
        <v>4995</v>
      </c>
      <c r="I578" s="152"/>
      <c r="J578" s="144" t="s">
        <v>3251</v>
      </c>
      <c r="K578" s="32" t="s">
        <v>21</v>
      </c>
      <c r="L578" s="33" t="s">
        <v>2059</v>
      </c>
      <c r="M578" s="147">
        <v>3</v>
      </c>
      <c r="N578" s="35">
        <v>0</v>
      </c>
      <c r="O578" s="146"/>
    </row>
    <row r="579" spans="1:15" ht="34.950000000000003" customHeight="1">
      <c r="A579" s="142">
        <v>575</v>
      </c>
      <c r="B579" s="26" t="str">
        <f t="shared" si="9"/>
        <v>20241AA6010K163</v>
      </c>
      <c r="C579" s="198" t="s">
        <v>5000</v>
      </c>
      <c r="D579" s="125" t="s">
        <v>4913</v>
      </c>
      <c r="E579" s="11" t="s">
        <v>4914</v>
      </c>
      <c r="F579" s="29" t="s">
        <v>102</v>
      </c>
      <c r="G579" s="37" t="s">
        <v>25</v>
      </c>
      <c r="H579" s="113" t="s">
        <v>4995</v>
      </c>
      <c r="I579" s="152"/>
      <c r="J579" s="144" t="s">
        <v>3251</v>
      </c>
      <c r="K579" s="32" t="s">
        <v>21</v>
      </c>
      <c r="L579" s="33" t="s">
        <v>2059</v>
      </c>
      <c r="M579" s="147">
        <v>3</v>
      </c>
      <c r="N579" s="35">
        <v>0</v>
      </c>
      <c r="O579" s="146"/>
    </row>
    <row r="580" spans="1:15" ht="34.950000000000003" customHeight="1">
      <c r="A580" s="142">
        <v>576</v>
      </c>
      <c r="B580" s="26" t="str">
        <f t="shared" si="9"/>
        <v>20241AA6024K167</v>
      </c>
      <c r="C580" s="198" t="s">
        <v>5001</v>
      </c>
      <c r="D580" s="113" t="s">
        <v>1877</v>
      </c>
      <c r="E580" s="11" t="s">
        <v>817</v>
      </c>
      <c r="F580" s="29" t="s">
        <v>71</v>
      </c>
      <c r="G580" s="37" t="s">
        <v>42</v>
      </c>
      <c r="H580" s="113" t="s">
        <v>4995</v>
      </c>
      <c r="I580" s="9"/>
      <c r="J580" s="144" t="s">
        <v>3251</v>
      </c>
      <c r="K580" s="32" t="s">
        <v>21</v>
      </c>
      <c r="L580" s="33" t="s">
        <v>2059</v>
      </c>
      <c r="M580" s="148">
        <v>7</v>
      </c>
      <c r="N580" s="35">
        <v>0</v>
      </c>
      <c r="O580" s="9"/>
    </row>
    <row r="581" spans="1:15" ht="34.950000000000003" customHeight="1">
      <c r="A581" s="142">
        <v>577</v>
      </c>
      <c r="B581" s="26" t="str">
        <f t="shared" si="9"/>
        <v>20241AA6027K164</v>
      </c>
      <c r="C581" s="198" t="s">
        <v>5002</v>
      </c>
      <c r="D581" s="89" t="s">
        <v>4917</v>
      </c>
      <c r="E581" s="11" t="s">
        <v>4918</v>
      </c>
      <c r="F581" s="29" t="s">
        <v>114</v>
      </c>
      <c r="G581" s="37" t="s">
        <v>45</v>
      </c>
      <c r="H581" s="113" t="s">
        <v>4995</v>
      </c>
      <c r="I581" s="152"/>
      <c r="J581" s="144" t="s">
        <v>3251</v>
      </c>
      <c r="K581" s="32" t="s">
        <v>21</v>
      </c>
      <c r="L581" s="33" t="s">
        <v>2059</v>
      </c>
      <c r="M581" s="147">
        <v>4</v>
      </c>
      <c r="N581" s="35">
        <v>0</v>
      </c>
      <c r="O581" s="146"/>
    </row>
    <row r="582" spans="1:15" ht="34.950000000000003" customHeight="1">
      <c r="A582" s="142">
        <v>578</v>
      </c>
      <c r="B582" s="26" t="str">
        <f t="shared" si="9"/>
        <v>20241AA6029K163</v>
      </c>
      <c r="C582" s="198" t="s">
        <v>5003</v>
      </c>
      <c r="D582" s="89" t="s">
        <v>1871</v>
      </c>
      <c r="E582" s="11" t="s">
        <v>785</v>
      </c>
      <c r="F582" s="29" t="s">
        <v>114</v>
      </c>
      <c r="G582" s="37" t="s">
        <v>96</v>
      </c>
      <c r="H582" s="113" t="s">
        <v>4995</v>
      </c>
      <c r="I582" s="152"/>
      <c r="J582" s="144" t="s">
        <v>3251</v>
      </c>
      <c r="K582" s="32" t="s">
        <v>21</v>
      </c>
      <c r="L582" s="33" t="s">
        <v>2059</v>
      </c>
      <c r="M582" s="147">
        <v>3</v>
      </c>
      <c r="N582" s="35">
        <v>0</v>
      </c>
      <c r="O582" s="146"/>
    </row>
    <row r="583" spans="1:15" ht="34.950000000000003" customHeight="1">
      <c r="A583" s="142">
        <v>579</v>
      </c>
      <c r="B583" s="26" t="str">
        <f t="shared" si="9"/>
        <v>20241AA6032K164</v>
      </c>
      <c r="C583" s="198" t="s">
        <v>5004</v>
      </c>
      <c r="D583" s="113" t="s">
        <v>4921</v>
      </c>
      <c r="E583" s="11" t="s">
        <v>4922</v>
      </c>
      <c r="F583" s="29" t="s">
        <v>114</v>
      </c>
      <c r="G583" s="37" t="s">
        <v>25</v>
      </c>
      <c r="H583" s="113" t="s">
        <v>4995</v>
      </c>
      <c r="I583" s="152"/>
      <c r="J583" s="144" t="s">
        <v>3251</v>
      </c>
      <c r="K583" s="32" t="s">
        <v>21</v>
      </c>
      <c r="L583" s="33" t="s">
        <v>2059</v>
      </c>
      <c r="M583" s="147">
        <v>4</v>
      </c>
      <c r="N583" s="35">
        <v>0</v>
      </c>
      <c r="O583" s="146"/>
    </row>
    <row r="584" spans="1:15" ht="34.950000000000003" customHeight="1">
      <c r="A584" s="142">
        <v>580</v>
      </c>
      <c r="B584" s="26" t="str">
        <f t="shared" si="9"/>
        <v>20241AA6034K167</v>
      </c>
      <c r="C584" s="198" t="s">
        <v>5005</v>
      </c>
      <c r="D584" s="186" t="s">
        <v>4924</v>
      </c>
      <c r="E584" s="11" t="s">
        <v>4925</v>
      </c>
      <c r="F584" s="29" t="s">
        <v>102</v>
      </c>
      <c r="G584" s="37" t="s">
        <v>45</v>
      </c>
      <c r="H584" s="113" t="s">
        <v>4995</v>
      </c>
      <c r="I584" s="152"/>
      <c r="J584" s="144" t="s">
        <v>3251</v>
      </c>
      <c r="K584" s="32" t="s">
        <v>21</v>
      </c>
      <c r="L584" s="33" t="s">
        <v>2059</v>
      </c>
      <c r="M584" s="147">
        <v>7</v>
      </c>
      <c r="N584" s="35">
        <v>0</v>
      </c>
      <c r="O584" s="146"/>
    </row>
    <row r="585" spans="1:15" ht="34.950000000000003" customHeight="1">
      <c r="A585" s="142">
        <v>581</v>
      </c>
      <c r="B585" s="26" t="str">
        <f t="shared" si="9"/>
        <v>20241AA6003K163</v>
      </c>
      <c r="C585" s="198" t="s">
        <v>5006</v>
      </c>
      <c r="D585" s="89" t="s">
        <v>4896</v>
      </c>
      <c r="E585" s="11" t="s">
        <v>4897</v>
      </c>
      <c r="F585" s="29" t="s">
        <v>54</v>
      </c>
      <c r="G585" s="37" t="s">
        <v>18</v>
      </c>
      <c r="H585" s="113" t="s">
        <v>4995</v>
      </c>
      <c r="I585" s="152"/>
      <c r="J585" s="144" t="s">
        <v>3251</v>
      </c>
      <c r="K585" s="32" t="s">
        <v>21</v>
      </c>
      <c r="L585" s="33" t="s">
        <v>2059</v>
      </c>
      <c r="M585" s="147">
        <v>3</v>
      </c>
      <c r="N585" s="35">
        <v>0</v>
      </c>
      <c r="O585" s="146"/>
    </row>
    <row r="586" spans="1:15" ht="34.950000000000003" customHeight="1">
      <c r="A586" s="142">
        <v>582</v>
      </c>
      <c r="B586" s="26" t="str">
        <f t="shared" si="9"/>
        <v>20241AA6003K164</v>
      </c>
      <c r="C586" s="198" t="s">
        <v>5007</v>
      </c>
      <c r="D586" s="125" t="s">
        <v>4896</v>
      </c>
      <c r="E586" s="11" t="s">
        <v>4897</v>
      </c>
      <c r="F586" s="29" t="s">
        <v>54</v>
      </c>
      <c r="G586" s="37" t="s">
        <v>18</v>
      </c>
      <c r="H586" s="29" t="s">
        <v>4164</v>
      </c>
      <c r="I586" s="152"/>
      <c r="J586" s="144" t="s">
        <v>3251</v>
      </c>
      <c r="K586" s="32" t="s">
        <v>21</v>
      </c>
      <c r="L586" s="33" t="s">
        <v>2059</v>
      </c>
      <c r="M586" s="147">
        <v>4</v>
      </c>
      <c r="N586" s="35" t="s">
        <v>4164</v>
      </c>
      <c r="O586" s="146"/>
    </row>
    <row r="587" spans="1:15" ht="34.950000000000003" customHeight="1">
      <c r="A587" s="142">
        <v>583</v>
      </c>
      <c r="B587" s="26" t="str">
        <f t="shared" si="9"/>
        <v>20241AA6004K164</v>
      </c>
      <c r="C587" s="204" t="s">
        <v>5008</v>
      </c>
      <c r="D587" s="89" t="s">
        <v>4899</v>
      </c>
      <c r="E587" s="11" t="s">
        <v>4900</v>
      </c>
      <c r="F587" s="29" t="s">
        <v>60</v>
      </c>
      <c r="G587" s="37" t="s">
        <v>18</v>
      </c>
      <c r="H587" s="113" t="s">
        <v>4995</v>
      </c>
      <c r="I587" s="152"/>
      <c r="J587" s="144" t="s">
        <v>3251</v>
      </c>
      <c r="K587" s="32" t="s">
        <v>21</v>
      </c>
      <c r="L587" s="33" t="s">
        <v>2059</v>
      </c>
      <c r="M587" s="147">
        <v>4</v>
      </c>
      <c r="N587" s="35">
        <v>0</v>
      </c>
      <c r="O587" s="146"/>
    </row>
    <row r="588" spans="1:15" ht="34.950000000000003" customHeight="1">
      <c r="A588" s="142">
        <v>584</v>
      </c>
      <c r="B588" s="26" t="str">
        <f t="shared" si="9"/>
        <v>20241AA6007K164</v>
      </c>
      <c r="C588" s="198" t="s">
        <v>5009</v>
      </c>
      <c r="D588" s="89" t="s">
        <v>4906</v>
      </c>
      <c r="E588" s="11" t="s">
        <v>4907</v>
      </c>
      <c r="F588" s="29" t="s">
        <v>28</v>
      </c>
      <c r="G588" s="37" t="s">
        <v>29</v>
      </c>
      <c r="H588" s="113" t="s">
        <v>4995</v>
      </c>
      <c r="I588" s="152"/>
      <c r="J588" s="144" t="s">
        <v>3251</v>
      </c>
      <c r="K588" s="32" t="s">
        <v>21</v>
      </c>
      <c r="L588" s="33" t="s">
        <v>2059</v>
      </c>
      <c r="M588" s="149">
        <v>4</v>
      </c>
      <c r="N588" s="35">
        <v>0</v>
      </c>
      <c r="O588" s="146"/>
    </row>
    <row r="589" spans="1:15" ht="34.950000000000003" customHeight="1">
      <c r="A589" s="142">
        <v>585</v>
      </c>
      <c r="B589" s="26" t="str">
        <f t="shared" si="9"/>
        <v>20241AA6008K164</v>
      </c>
      <c r="C589" s="198" t="s">
        <v>5010</v>
      </c>
      <c r="D589" s="89" t="s">
        <v>4909</v>
      </c>
      <c r="E589" s="11" t="s">
        <v>4910</v>
      </c>
      <c r="F589" s="29" t="s">
        <v>68</v>
      </c>
      <c r="G589" s="37" t="s">
        <v>96</v>
      </c>
      <c r="H589" s="113" t="s">
        <v>4995</v>
      </c>
      <c r="I589" s="152"/>
      <c r="J589" s="144" t="s">
        <v>3251</v>
      </c>
      <c r="K589" s="32" t="s">
        <v>21</v>
      </c>
      <c r="L589" s="33" t="s">
        <v>2059</v>
      </c>
      <c r="M589" s="147">
        <v>4</v>
      </c>
      <c r="N589" s="35">
        <v>0</v>
      </c>
      <c r="O589" s="146"/>
    </row>
    <row r="590" spans="1:15" ht="34.950000000000003" customHeight="1">
      <c r="A590" s="142">
        <v>586</v>
      </c>
      <c r="B590" s="26" t="str">
        <f t="shared" si="9"/>
        <v>20241AA6010K164</v>
      </c>
      <c r="C590" s="198" t="s">
        <v>5011</v>
      </c>
      <c r="D590" s="184" t="s">
        <v>4913</v>
      </c>
      <c r="E590" s="11" t="s">
        <v>4914</v>
      </c>
      <c r="F590" s="29" t="s">
        <v>68</v>
      </c>
      <c r="G590" s="37" t="s">
        <v>25</v>
      </c>
      <c r="H590" s="113" t="s">
        <v>4995</v>
      </c>
      <c r="I590" s="152"/>
      <c r="J590" s="144" t="s">
        <v>3251</v>
      </c>
      <c r="K590" s="32" t="s">
        <v>21</v>
      </c>
      <c r="L590" s="33" t="s">
        <v>2059</v>
      </c>
      <c r="M590" s="147">
        <v>4</v>
      </c>
      <c r="N590" s="35">
        <v>0</v>
      </c>
      <c r="O590" s="146"/>
    </row>
    <row r="591" spans="1:15" ht="34.950000000000003" customHeight="1">
      <c r="A591" s="142">
        <v>587</v>
      </c>
      <c r="B591" s="26" t="str">
        <f t="shared" si="9"/>
        <v>20241AA6024K161</v>
      </c>
      <c r="C591" s="198" t="s">
        <v>5012</v>
      </c>
      <c r="D591" s="89" t="s">
        <v>1877</v>
      </c>
      <c r="E591" s="11" t="s">
        <v>817</v>
      </c>
      <c r="F591" s="29" t="s">
        <v>28</v>
      </c>
      <c r="G591" s="37" t="s">
        <v>42</v>
      </c>
      <c r="H591" s="113" t="s">
        <v>4995</v>
      </c>
      <c r="I591" s="9"/>
      <c r="J591" s="144" t="s">
        <v>3251</v>
      </c>
      <c r="K591" s="32" t="s">
        <v>21</v>
      </c>
      <c r="L591" s="33" t="s">
        <v>2059</v>
      </c>
      <c r="M591" s="148">
        <v>1</v>
      </c>
      <c r="N591" s="35">
        <v>0</v>
      </c>
      <c r="O591" s="9"/>
    </row>
    <row r="592" spans="1:15" ht="34.950000000000003" customHeight="1">
      <c r="A592" s="142">
        <v>588</v>
      </c>
      <c r="B592" s="26" t="str">
        <f t="shared" si="9"/>
        <v>20241AA6027K168</v>
      </c>
      <c r="C592" s="198" t="s">
        <v>5013</v>
      </c>
      <c r="D592" s="89" t="s">
        <v>4917</v>
      </c>
      <c r="E592" s="11" t="s">
        <v>4918</v>
      </c>
      <c r="F592" s="29" t="s">
        <v>86</v>
      </c>
      <c r="G592" s="37" t="s">
        <v>45</v>
      </c>
      <c r="H592" s="113" t="s">
        <v>4995</v>
      </c>
      <c r="I592" s="152"/>
      <c r="J592" s="144" t="s">
        <v>3251</v>
      </c>
      <c r="K592" s="32" t="s">
        <v>21</v>
      </c>
      <c r="L592" s="33" t="s">
        <v>2059</v>
      </c>
      <c r="M592" s="147">
        <v>8</v>
      </c>
      <c r="N592" s="35">
        <v>0</v>
      </c>
      <c r="O592" s="146"/>
    </row>
    <row r="593" spans="1:15" ht="34.950000000000003" customHeight="1">
      <c r="A593" s="142">
        <v>589</v>
      </c>
      <c r="B593" s="26" t="str">
        <f t="shared" si="9"/>
        <v>20241AA6029K165</v>
      </c>
      <c r="C593" s="198" t="s">
        <v>5014</v>
      </c>
      <c r="D593" s="89" t="s">
        <v>1871</v>
      </c>
      <c r="E593" s="11" t="s">
        <v>785</v>
      </c>
      <c r="F593" s="29" t="s">
        <v>86</v>
      </c>
      <c r="G593" s="37" t="s">
        <v>96</v>
      </c>
      <c r="H593" s="113" t="s">
        <v>4995</v>
      </c>
      <c r="I593" s="152"/>
      <c r="J593" s="144" t="s">
        <v>3251</v>
      </c>
      <c r="K593" s="32" t="s">
        <v>21</v>
      </c>
      <c r="L593" s="33" t="s">
        <v>2059</v>
      </c>
      <c r="M593" s="147">
        <v>5</v>
      </c>
      <c r="N593" s="35">
        <v>0</v>
      </c>
      <c r="O593" s="146"/>
    </row>
    <row r="594" spans="1:15" ht="34.950000000000003" customHeight="1">
      <c r="A594" s="142">
        <v>590</v>
      </c>
      <c r="B594" s="26" t="str">
        <f t="shared" si="9"/>
        <v>20241AA6032K168</v>
      </c>
      <c r="C594" s="198" t="s">
        <v>5015</v>
      </c>
      <c r="D594" s="113" t="s">
        <v>4921</v>
      </c>
      <c r="E594" s="11" t="s">
        <v>4922</v>
      </c>
      <c r="F594" s="29" t="s">
        <v>86</v>
      </c>
      <c r="G594" s="37" t="s">
        <v>25</v>
      </c>
      <c r="H594" s="113" t="s">
        <v>4995</v>
      </c>
      <c r="I594" s="152"/>
      <c r="J594" s="144" t="s">
        <v>3251</v>
      </c>
      <c r="K594" s="32" t="s">
        <v>21</v>
      </c>
      <c r="L594" s="33" t="s">
        <v>2059</v>
      </c>
      <c r="M594" s="147">
        <v>8</v>
      </c>
      <c r="N594" s="35">
        <v>0</v>
      </c>
      <c r="O594" s="146"/>
    </row>
    <row r="595" spans="1:15" ht="34.950000000000003" customHeight="1">
      <c r="A595" s="142">
        <v>591</v>
      </c>
      <c r="B595" s="26" t="str">
        <f t="shared" si="9"/>
        <v>20241AA6034K162</v>
      </c>
      <c r="C595" s="198" t="s">
        <v>5016</v>
      </c>
      <c r="D595" s="89" t="s">
        <v>4924</v>
      </c>
      <c r="E595" s="11" t="s">
        <v>4925</v>
      </c>
      <c r="F595" s="29" t="s">
        <v>68</v>
      </c>
      <c r="G595" s="37" t="s">
        <v>45</v>
      </c>
      <c r="H595" s="113" t="s">
        <v>4995</v>
      </c>
      <c r="I595" s="152"/>
      <c r="J595" s="144" t="s">
        <v>3251</v>
      </c>
      <c r="K595" s="32" t="s">
        <v>21</v>
      </c>
      <c r="L595" s="33" t="s">
        <v>2059</v>
      </c>
      <c r="M595" s="147">
        <v>2</v>
      </c>
      <c r="N595" s="35">
        <v>0</v>
      </c>
      <c r="O595" s="146"/>
    </row>
    <row r="596" spans="1:15" ht="34.950000000000003" customHeight="1">
      <c r="A596" s="142">
        <v>592</v>
      </c>
      <c r="B596" s="26" t="str">
        <f t="shared" si="9"/>
        <v>20241AA6003K165</v>
      </c>
      <c r="C596" s="198" t="s">
        <v>5017</v>
      </c>
      <c r="D596" s="89" t="s">
        <v>4896</v>
      </c>
      <c r="E596" s="11" t="s">
        <v>4897</v>
      </c>
      <c r="F596" s="29" t="s">
        <v>114</v>
      </c>
      <c r="G596" s="37" t="s">
        <v>96</v>
      </c>
      <c r="H596" s="113" t="s">
        <v>5018</v>
      </c>
      <c r="I596" s="152"/>
      <c r="J596" s="144" t="s">
        <v>3251</v>
      </c>
      <c r="K596" s="32" t="s">
        <v>21</v>
      </c>
      <c r="L596" s="33" t="s">
        <v>2059</v>
      </c>
      <c r="M596" s="147">
        <v>5</v>
      </c>
      <c r="N596" s="35">
        <v>0</v>
      </c>
      <c r="O596" s="146"/>
    </row>
    <row r="597" spans="1:15" ht="34.950000000000003" customHeight="1">
      <c r="A597" s="142">
        <v>593</v>
      </c>
      <c r="B597" s="26" t="str">
        <f t="shared" si="9"/>
        <v>20241AA6007K165</v>
      </c>
      <c r="C597" s="198" t="s">
        <v>5019</v>
      </c>
      <c r="D597" s="113" t="s">
        <v>4906</v>
      </c>
      <c r="E597" s="11" t="s">
        <v>4907</v>
      </c>
      <c r="F597" s="29" t="s">
        <v>71</v>
      </c>
      <c r="G597" s="37" t="s">
        <v>25</v>
      </c>
      <c r="H597" s="113" t="s">
        <v>5018</v>
      </c>
      <c r="I597" s="152"/>
      <c r="J597" s="144" t="s">
        <v>3251</v>
      </c>
      <c r="K597" s="32" t="s">
        <v>21</v>
      </c>
      <c r="L597" s="33" t="s">
        <v>2059</v>
      </c>
      <c r="M597" s="149">
        <v>5</v>
      </c>
      <c r="N597" s="35">
        <v>0</v>
      </c>
      <c r="O597" s="146"/>
    </row>
    <row r="598" spans="1:15" ht="34.950000000000003" customHeight="1">
      <c r="A598" s="142">
        <v>594</v>
      </c>
      <c r="B598" s="26" t="str">
        <f t="shared" si="9"/>
        <v>20241AA6008K165</v>
      </c>
      <c r="C598" s="198" t="s">
        <v>5020</v>
      </c>
      <c r="D598" s="89" t="s">
        <v>4909</v>
      </c>
      <c r="E598" s="11" t="s">
        <v>4910</v>
      </c>
      <c r="F598" s="29" t="s">
        <v>17</v>
      </c>
      <c r="G598" s="37" t="s">
        <v>42</v>
      </c>
      <c r="H598" s="113" t="s">
        <v>5018</v>
      </c>
      <c r="I598" s="9"/>
      <c r="J598" s="144" t="s">
        <v>3251</v>
      </c>
      <c r="K598" s="32" t="s">
        <v>21</v>
      </c>
      <c r="L598" s="33" t="s">
        <v>2059</v>
      </c>
      <c r="M598" s="148">
        <v>5</v>
      </c>
      <c r="N598" s="35">
        <v>0</v>
      </c>
      <c r="O598" s="9"/>
    </row>
    <row r="599" spans="1:15" ht="34.950000000000003" customHeight="1">
      <c r="A599" s="142">
        <v>595</v>
      </c>
      <c r="B599" s="26" t="str">
        <f t="shared" si="9"/>
        <v>20241AA6010K165</v>
      </c>
      <c r="C599" s="198" t="s">
        <v>5021</v>
      </c>
      <c r="D599" s="89" t="s">
        <v>4913</v>
      </c>
      <c r="E599" s="11" t="s">
        <v>4914</v>
      </c>
      <c r="F599" s="29" t="s">
        <v>249</v>
      </c>
      <c r="G599" s="37" t="s">
        <v>29</v>
      </c>
      <c r="H599" s="29" t="s">
        <v>204</v>
      </c>
      <c r="I599" s="152"/>
      <c r="J599" s="144" t="s">
        <v>3251</v>
      </c>
      <c r="K599" s="32" t="s">
        <v>21</v>
      </c>
      <c r="L599" s="33" t="s">
        <v>2059</v>
      </c>
      <c r="M599" s="147">
        <v>5</v>
      </c>
      <c r="N599" s="35" t="s">
        <v>204</v>
      </c>
      <c r="O599" s="146"/>
    </row>
    <row r="600" spans="1:15" ht="34.950000000000003" customHeight="1">
      <c r="A600" s="142">
        <v>596</v>
      </c>
      <c r="B600" s="26" t="str">
        <f t="shared" si="9"/>
        <v>20241AA6023K161</v>
      </c>
      <c r="C600" s="198" t="s">
        <v>5022</v>
      </c>
      <c r="D600" s="89" t="s">
        <v>5023</v>
      </c>
      <c r="E600" s="11" t="s">
        <v>5024</v>
      </c>
      <c r="F600" s="29" t="s">
        <v>102</v>
      </c>
      <c r="G600" s="37" t="s">
        <v>96</v>
      </c>
      <c r="H600" s="113" t="s">
        <v>5018</v>
      </c>
      <c r="I600" s="152"/>
      <c r="J600" s="144" t="s">
        <v>3251</v>
      </c>
      <c r="K600" s="32" t="s">
        <v>21</v>
      </c>
      <c r="L600" s="33" t="s">
        <v>2059</v>
      </c>
      <c r="M600" s="147">
        <v>1</v>
      </c>
      <c r="N600" s="35">
        <v>0</v>
      </c>
      <c r="O600" s="146"/>
    </row>
    <row r="601" spans="1:15" ht="34.950000000000003" customHeight="1">
      <c r="A601" s="142">
        <v>597</v>
      </c>
      <c r="B601" s="26" t="str">
        <f t="shared" si="9"/>
        <v>20241AA6024K1611</v>
      </c>
      <c r="C601" s="202" t="s">
        <v>5025</v>
      </c>
      <c r="D601" s="89" t="s">
        <v>1877</v>
      </c>
      <c r="E601" s="11" t="s">
        <v>817</v>
      </c>
      <c r="F601" s="29" t="s">
        <v>71</v>
      </c>
      <c r="G601" s="37" t="s">
        <v>45</v>
      </c>
      <c r="H601" s="113" t="s">
        <v>5018</v>
      </c>
      <c r="I601" s="152"/>
      <c r="J601" s="144" t="s">
        <v>3251</v>
      </c>
      <c r="K601" s="32" t="s">
        <v>21</v>
      </c>
      <c r="L601" s="33" t="s">
        <v>2059</v>
      </c>
      <c r="M601" s="149">
        <v>11</v>
      </c>
      <c r="N601" s="35">
        <v>0</v>
      </c>
      <c r="O601" s="146"/>
    </row>
    <row r="602" spans="1:15" ht="34.950000000000003" customHeight="1">
      <c r="A602" s="142">
        <v>598</v>
      </c>
      <c r="B602" s="26" t="str">
        <f t="shared" si="9"/>
        <v>20241AA6027K163</v>
      </c>
      <c r="C602" s="198" t="s">
        <v>5026</v>
      </c>
      <c r="D602" s="89" t="s">
        <v>4917</v>
      </c>
      <c r="E602" s="11" t="s">
        <v>4918</v>
      </c>
      <c r="F602" s="29" t="s">
        <v>114</v>
      </c>
      <c r="G602" s="37" t="s">
        <v>29</v>
      </c>
      <c r="H602" s="113" t="s">
        <v>5018</v>
      </c>
      <c r="I602" s="152"/>
      <c r="J602" s="144" t="s">
        <v>3251</v>
      </c>
      <c r="K602" s="32" t="s">
        <v>21</v>
      </c>
      <c r="L602" s="33" t="s">
        <v>2059</v>
      </c>
      <c r="M602" s="147">
        <v>3</v>
      </c>
      <c r="N602" s="35">
        <v>0</v>
      </c>
      <c r="O602" s="146"/>
    </row>
    <row r="603" spans="1:15" ht="34.950000000000003" customHeight="1">
      <c r="A603" s="142">
        <v>599</v>
      </c>
      <c r="B603" s="26" t="str">
        <f t="shared" si="9"/>
        <v>20241AA6029K166</v>
      </c>
      <c r="C603" s="198" t="s">
        <v>5027</v>
      </c>
      <c r="D603" s="89" t="s">
        <v>1871</v>
      </c>
      <c r="E603" s="11" t="s">
        <v>785</v>
      </c>
      <c r="F603" s="29" t="s">
        <v>24</v>
      </c>
      <c r="G603" s="37" t="s">
        <v>18</v>
      </c>
      <c r="H603" s="113" t="s">
        <v>5018</v>
      </c>
      <c r="I603" s="152"/>
      <c r="J603" s="144" t="s">
        <v>3251</v>
      </c>
      <c r="K603" s="32" t="s">
        <v>21</v>
      </c>
      <c r="L603" s="33" t="s">
        <v>2059</v>
      </c>
      <c r="M603" s="147">
        <v>6</v>
      </c>
      <c r="N603" s="35">
        <v>0</v>
      </c>
      <c r="O603" s="146"/>
    </row>
    <row r="604" spans="1:15" ht="34.950000000000003" customHeight="1">
      <c r="A604" s="142">
        <v>600</v>
      </c>
      <c r="B604" s="26" t="str">
        <f t="shared" si="9"/>
        <v>20241AA6032K1612</v>
      </c>
      <c r="C604" s="198" t="s">
        <v>5028</v>
      </c>
      <c r="D604" s="89" t="s">
        <v>4921</v>
      </c>
      <c r="E604" s="11" t="s">
        <v>4922</v>
      </c>
      <c r="F604" s="29" t="s">
        <v>34</v>
      </c>
      <c r="G604" s="37" t="s">
        <v>18</v>
      </c>
      <c r="H604" s="113" t="s">
        <v>5018</v>
      </c>
      <c r="I604" s="152"/>
      <c r="J604" s="144" t="s">
        <v>3251</v>
      </c>
      <c r="K604" s="32" t="s">
        <v>21</v>
      </c>
      <c r="L604" s="33" t="s">
        <v>2059</v>
      </c>
      <c r="M604" s="147">
        <v>12</v>
      </c>
      <c r="N604" s="35">
        <v>0</v>
      </c>
      <c r="O604" s="146"/>
    </row>
    <row r="605" spans="1:15" ht="34.950000000000003" customHeight="1">
      <c r="A605" s="142">
        <v>601</v>
      </c>
      <c r="B605" s="26" t="str">
        <f t="shared" si="9"/>
        <v>20241BM6054K163</v>
      </c>
      <c r="C605" s="198" t="s">
        <v>5029</v>
      </c>
      <c r="D605" s="190" t="s">
        <v>1882</v>
      </c>
      <c r="E605" s="11" t="s">
        <v>864</v>
      </c>
      <c r="F605" s="29" t="s">
        <v>24</v>
      </c>
      <c r="G605" s="37" t="s">
        <v>42</v>
      </c>
      <c r="H605" s="113" t="s">
        <v>5018</v>
      </c>
      <c r="I605" s="9"/>
      <c r="J605" s="144" t="s">
        <v>3251</v>
      </c>
      <c r="K605" s="32" t="s">
        <v>21</v>
      </c>
      <c r="L605" s="33" t="s">
        <v>2059</v>
      </c>
      <c r="M605" s="148">
        <v>3</v>
      </c>
      <c r="N605" s="35">
        <v>0</v>
      </c>
      <c r="O605" s="9"/>
    </row>
    <row r="606" spans="1:15" ht="34.950000000000003" customHeight="1">
      <c r="A606" s="142">
        <v>602</v>
      </c>
      <c r="B606" s="26" t="str">
        <f t="shared" si="9"/>
        <v>20241AA6034K166</v>
      </c>
      <c r="C606" s="198" t="s">
        <v>5030</v>
      </c>
      <c r="D606" s="89" t="s">
        <v>4924</v>
      </c>
      <c r="E606" s="11" t="s">
        <v>4925</v>
      </c>
      <c r="F606" s="29" t="s">
        <v>102</v>
      </c>
      <c r="G606" s="37" t="s">
        <v>29</v>
      </c>
      <c r="H606" s="113" t="s">
        <v>5018</v>
      </c>
      <c r="I606" s="152"/>
      <c r="J606" s="144" t="s">
        <v>3251</v>
      </c>
      <c r="K606" s="32" t="s">
        <v>21</v>
      </c>
      <c r="L606" s="33" t="s">
        <v>2059</v>
      </c>
      <c r="M606" s="147">
        <v>6</v>
      </c>
      <c r="N606" s="35">
        <v>0</v>
      </c>
      <c r="O606" s="146"/>
    </row>
    <row r="607" spans="1:15" ht="34.950000000000003" customHeight="1">
      <c r="A607" s="142">
        <v>603</v>
      </c>
      <c r="B607" s="26" t="str">
        <f t="shared" si="9"/>
        <v>20241AA6001K161</v>
      </c>
      <c r="C607" s="198" t="s">
        <v>5031</v>
      </c>
      <c r="D607" s="89" t="s">
        <v>5032</v>
      </c>
      <c r="E607" s="11" t="s">
        <v>5033</v>
      </c>
      <c r="F607" s="29" t="s">
        <v>68</v>
      </c>
      <c r="G607" s="37" t="s">
        <v>42</v>
      </c>
      <c r="H607" s="113" t="s">
        <v>5018</v>
      </c>
      <c r="I607" s="9"/>
      <c r="J607" s="144" t="s">
        <v>3251</v>
      </c>
      <c r="K607" s="32" t="s">
        <v>21</v>
      </c>
      <c r="L607" s="153" t="s">
        <v>5034</v>
      </c>
      <c r="M607" s="148">
        <v>1</v>
      </c>
      <c r="N607" s="153" t="s">
        <v>5034</v>
      </c>
      <c r="O607" s="9"/>
    </row>
    <row r="608" spans="1:15" ht="34.950000000000003" customHeight="1">
      <c r="A608" s="142">
        <v>604</v>
      </c>
      <c r="B608" s="26" t="str">
        <f t="shared" si="9"/>
        <v>20241AA6003K166</v>
      </c>
      <c r="C608" s="198" t="s">
        <v>5035</v>
      </c>
      <c r="D608" s="89" t="s">
        <v>4896</v>
      </c>
      <c r="E608" s="11" t="s">
        <v>4897</v>
      </c>
      <c r="F608" s="29" t="s">
        <v>60</v>
      </c>
      <c r="G608" s="37" t="s">
        <v>96</v>
      </c>
      <c r="H608" s="113" t="s">
        <v>5018</v>
      </c>
      <c r="I608" s="152"/>
      <c r="J608" s="144" t="s">
        <v>3251</v>
      </c>
      <c r="K608" s="32" t="s">
        <v>21</v>
      </c>
      <c r="L608" s="153" t="s">
        <v>5034</v>
      </c>
      <c r="M608" s="147">
        <v>6</v>
      </c>
      <c r="N608" s="35">
        <v>0</v>
      </c>
      <c r="O608" s="146"/>
    </row>
    <row r="609" spans="1:15" ht="34.950000000000003" customHeight="1">
      <c r="A609" s="142">
        <v>605</v>
      </c>
      <c r="B609" s="26" t="str">
        <f t="shared" si="9"/>
        <v>20241AA6003K167</v>
      </c>
      <c r="C609" s="198" t="s">
        <v>5036</v>
      </c>
      <c r="D609" s="125" t="s">
        <v>4896</v>
      </c>
      <c r="E609" s="11" t="s">
        <v>4897</v>
      </c>
      <c r="F609" s="29" t="s">
        <v>54</v>
      </c>
      <c r="G609" s="37" t="s">
        <v>96</v>
      </c>
      <c r="H609" s="113" t="s">
        <v>5018</v>
      </c>
      <c r="I609" s="152"/>
      <c r="J609" s="144" t="s">
        <v>3251</v>
      </c>
      <c r="K609" s="32" t="s">
        <v>21</v>
      </c>
      <c r="L609" s="33" t="s">
        <v>2059</v>
      </c>
      <c r="M609" s="147">
        <v>7</v>
      </c>
      <c r="N609" s="35">
        <v>0</v>
      </c>
      <c r="O609" s="146"/>
    </row>
    <row r="610" spans="1:15" ht="34.950000000000003" customHeight="1">
      <c r="A610" s="142">
        <v>606</v>
      </c>
      <c r="B610" s="26" t="str">
        <f t="shared" si="9"/>
        <v>20241AA6007K166</v>
      </c>
      <c r="C610" s="198" t="s">
        <v>5037</v>
      </c>
      <c r="D610" s="113" t="s">
        <v>4906</v>
      </c>
      <c r="E610" s="11" t="s">
        <v>4907</v>
      </c>
      <c r="F610" s="29" t="s">
        <v>28</v>
      </c>
      <c r="G610" s="37" t="s">
        <v>25</v>
      </c>
      <c r="H610" s="113" t="s">
        <v>5018</v>
      </c>
      <c r="I610" s="152"/>
      <c r="J610" s="144" t="s">
        <v>3251</v>
      </c>
      <c r="K610" s="32" t="s">
        <v>21</v>
      </c>
      <c r="L610" s="33" t="s">
        <v>2059</v>
      </c>
      <c r="M610" s="149">
        <v>6</v>
      </c>
      <c r="N610" s="35">
        <v>0</v>
      </c>
      <c r="O610" s="146"/>
    </row>
    <row r="611" spans="1:15" ht="34.950000000000003" customHeight="1">
      <c r="A611" s="142">
        <v>607</v>
      </c>
      <c r="B611" s="26" t="str">
        <f t="shared" si="9"/>
        <v>20241BM6016K166</v>
      </c>
      <c r="C611" s="198" t="s">
        <v>5038</v>
      </c>
      <c r="D611" s="89" t="s">
        <v>4932</v>
      </c>
      <c r="E611" s="11" t="s">
        <v>4933</v>
      </c>
      <c r="F611" s="29" t="s">
        <v>86</v>
      </c>
      <c r="G611" s="37" t="s">
        <v>42</v>
      </c>
      <c r="H611" s="113" t="s">
        <v>5018</v>
      </c>
      <c r="I611" s="9"/>
      <c r="J611" s="144" t="s">
        <v>3251</v>
      </c>
      <c r="K611" s="32" t="s">
        <v>21</v>
      </c>
      <c r="L611" s="33" t="s">
        <v>2059</v>
      </c>
      <c r="M611" s="148">
        <v>6</v>
      </c>
      <c r="N611" s="35">
        <v>0</v>
      </c>
      <c r="O611" s="9"/>
    </row>
    <row r="612" spans="1:15" ht="34.950000000000003" customHeight="1">
      <c r="A612" s="142">
        <v>608</v>
      </c>
      <c r="B612" s="26" t="str">
        <f t="shared" si="9"/>
        <v>20241AA6024K165</v>
      </c>
      <c r="C612" s="198" t="s">
        <v>5039</v>
      </c>
      <c r="D612" s="89" t="s">
        <v>1877</v>
      </c>
      <c r="E612" s="11" t="s">
        <v>817</v>
      </c>
      <c r="F612" s="29" t="s">
        <v>28</v>
      </c>
      <c r="G612" s="37" t="s">
        <v>45</v>
      </c>
      <c r="H612" s="113" t="s">
        <v>5018</v>
      </c>
      <c r="I612" s="152"/>
      <c r="J612" s="144" t="s">
        <v>3251</v>
      </c>
      <c r="K612" s="32" t="s">
        <v>21</v>
      </c>
      <c r="L612" s="33" t="s">
        <v>2059</v>
      </c>
      <c r="M612" s="149">
        <v>5</v>
      </c>
      <c r="N612" s="35">
        <v>0</v>
      </c>
      <c r="O612" s="146"/>
    </row>
    <row r="613" spans="1:15" ht="34.950000000000003" customHeight="1">
      <c r="A613" s="142">
        <v>609</v>
      </c>
      <c r="B613" s="26" t="str">
        <f t="shared" si="9"/>
        <v>20241AA6027K161</v>
      </c>
      <c r="C613" s="198" t="s">
        <v>5040</v>
      </c>
      <c r="D613" s="89" t="s">
        <v>4917</v>
      </c>
      <c r="E613" s="11" t="s">
        <v>4918</v>
      </c>
      <c r="F613" s="29" t="s">
        <v>60</v>
      </c>
      <c r="G613" s="37" t="s">
        <v>29</v>
      </c>
      <c r="H613" s="113" t="s">
        <v>5018</v>
      </c>
      <c r="I613" s="152"/>
      <c r="J613" s="144" t="s">
        <v>3251</v>
      </c>
      <c r="K613" s="32" t="s">
        <v>21</v>
      </c>
      <c r="L613" s="33" t="s">
        <v>2059</v>
      </c>
      <c r="M613" s="147">
        <v>1</v>
      </c>
      <c r="N613" s="35">
        <v>0</v>
      </c>
      <c r="O613" s="146"/>
    </row>
    <row r="614" spans="1:15" ht="34.950000000000003" customHeight="1">
      <c r="A614" s="142">
        <v>610</v>
      </c>
      <c r="B614" s="26" t="str">
        <f t="shared" si="9"/>
        <v>20241AA6029K161</v>
      </c>
      <c r="C614" s="198" t="s">
        <v>5041</v>
      </c>
      <c r="D614" s="89" t="s">
        <v>1871</v>
      </c>
      <c r="E614" s="11" t="s">
        <v>785</v>
      </c>
      <c r="F614" s="29" t="s">
        <v>60</v>
      </c>
      <c r="G614" s="37" t="s">
        <v>18</v>
      </c>
      <c r="H614" s="113" t="s">
        <v>5018</v>
      </c>
      <c r="I614" s="152"/>
      <c r="J614" s="144" t="s">
        <v>3251</v>
      </c>
      <c r="K614" s="32" t="s">
        <v>21</v>
      </c>
      <c r="L614" s="33" t="s">
        <v>2059</v>
      </c>
      <c r="M614" s="147">
        <v>1</v>
      </c>
      <c r="N614" s="35">
        <v>0</v>
      </c>
      <c r="O614" s="146"/>
    </row>
    <row r="615" spans="1:15" ht="34.950000000000003" customHeight="1">
      <c r="A615" s="142">
        <v>611</v>
      </c>
      <c r="B615" s="26" t="str">
        <f t="shared" si="9"/>
        <v>20241AA6032K166</v>
      </c>
      <c r="C615" s="198" t="s">
        <v>5042</v>
      </c>
      <c r="D615" s="89" t="s">
        <v>4921</v>
      </c>
      <c r="E615" s="11" t="s">
        <v>4922</v>
      </c>
      <c r="F615" s="29" t="s">
        <v>54</v>
      </c>
      <c r="G615" s="37" t="s">
        <v>18</v>
      </c>
      <c r="H615" s="113" t="s">
        <v>5018</v>
      </c>
      <c r="I615" s="152"/>
      <c r="J615" s="144" t="s">
        <v>3251</v>
      </c>
      <c r="K615" s="32" t="s">
        <v>21</v>
      </c>
      <c r="L615" s="33" t="s">
        <v>2059</v>
      </c>
      <c r="M615" s="147">
        <v>6</v>
      </c>
      <c r="N615" s="35">
        <v>0</v>
      </c>
      <c r="O615" s="146"/>
    </row>
    <row r="616" spans="1:15" ht="34.950000000000003" customHeight="1">
      <c r="A616" s="142">
        <v>612</v>
      </c>
      <c r="B616" s="26" t="str">
        <f t="shared" si="9"/>
        <v>20241AA6034K164</v>
      </c>
      <c r="C616" s="198" t="s">
        <v>5043</v>
      </c>
      <c r="D616" s="89" t="s">
        <v>4924</v>
      </c>
      <c r="E616" s="11" t="s">
        <v>4925</v>
      </c>
      <c r="F616" s="29" t="s">
        <v>65</v>
      </c>
      <c r="G616" s="37" t="s">
        <v>29</v>
      </c>
      <c r="H616" s="113" t="s">
        <v>5018</v>
      </c>
      <c r="I616" s="152"/>
      <c r="J616" s="144" t="s">
        <v>3251</v>
      </c>
      <c r="K616" s="32" t="s">
        <v>21</v>
      </c>
      <c r="L616" s="33" t="s">
        <v>2059</v>
      </c>
      <c r="M616" s="147">
        <v>4</v>
      </c>
      <c r="N616" s="35">
        <v>0</v>
      </c>
      <c r="O616" s="146"/>
    </row>
    <row r="617" spans="1:15" ht="34.950000000000003" customHeight="1">
      <c r="A617" s="142">
        <v>613</v>
      </c>
      <c r="B617" s="26" t="str">
        <f t="shared" si="9"/>
        <v>20241AA6034K163</v>
      </c>
      <c r="C617" s="198" t="s">
        <v>5044</v>
      </c>
      <c r="D617" s="89" t="s">
        <v>4924</v>
      </c>
      <c r="E617" s="11" t="s">
        <v>4925</v>
      </c>
      <c r="F617" s="29" t="s">
        <v>249</v>
      </c>
      <c r="G617" s="37" t="s">
        <v>25</v>
      </c>
      <c r="H617" s="29" t="s">
        <v>204</v>
      </c>
      <c r="I617" s="152"/>
      <c r="J617" s="144" t="s">
        <v>3251</v>
      </c>
      <c r="K617" s="32" t="s">
        <v>21</v>
      </c>
      <c r="L617" s="33" t="s">
        <v>2059</v>
      </c>
      <c r="M617" s="147">
        <v>3</v>
      </c>
      <c r="N617" s="35" t="s">
        <v>204</v>
      </c>
      <c r="O617" s="146"/>
    </row>
    <row r="618" spans="1:15" ht="34.950000000000003" customHeight="1">
      <c r="A618" s="142">
        <v>614</v>
      </c>
      <c r="B618" s="26" t="str">
        <f t="shared" si="9"/>
        <v>20241AA6001K162</v>
      </c>
      <c r="C618" s="198" t="s">
        <v>5045</v>
      </c>
      <c r="D618" s="89" t="s">
        <v>5032</v>
      </c>
      <c r="E618" s="11" t="s">
        <v>5033</v>
      </c>
      <c r="F618" s="29" t="s">
        <v>102</v>
      </c>
      <c r="G618" s="37" t="s">
        <v>42</v>
      </c>
      <c r="H618" s="113" t="s">
        <v>5046</v>
      </c>
      <c r="I618" s="9"/>
      <c r="J618" s="144" t="s">
        <v>3251</v>
      </c>
      <c r="K618" s="32" t="s">
        <v>21</v>
      </c>
      <c r="L618" s="153" t="s">
        <v>5034</v>
      </c>
      <c r="M618" s="148">
        <v>2</v>
      </c>
      <c r="N618" s="153" t="s">
        <v>5034</v>
      </c>
      <c r="O618" s="9"/>
    </row>
    <row r="619" spans="1:15" ht="34.950000000000003" customHeight="1">
      <c r="A619" s="142">
        <v>615</v>
      </c>
      <c r="B619" s="26" t="str">
        <f t="shared" si="9"/>
        <v>20241AA6007K167</v>
      </c>
      <c r="C619" s="198" t="s">
        <v>5047</v>
      </c>
      <c r="D619" s="89" t="s">
        <v>4906</v>
      </c>
      <c r="E619" s="11" t="s">
        <v>4907</v>
      </c>
      <c r="F619" s="29" t="s">
        <v>71</v>
      </c>
      <c r="G619" s="37" t="s">
        <v>18</v>
      </c>
      <c r="H619" s="113" t="s">
        <v>5046</v>
      </c>
      <c r="I619" s="152"/>
      <c r="J619" s="144" t="s">
        <v>3251</v>
      </c>
      <c r="K619" s="32" t="s">
        <v>21</v>
      </c>
      <c r="L619" s="33" t="s">
        <v>2059</v>
      </c>
      <c r="M619" s="149">
        <v>7</v>
      </c>
      <c r="N619" s="35">
        <v>0</v>
      </c>
      <c r="O619" s="146"/>
    </row>
    <row r="620" spans="1:15" ht="34.950000000000003" customHeight="1">
      <c r="A620" s="142">
        <v>616</v>
      </c>
      <c r="B620" s="26" t="str">
        <f t="shared" si="9"/>
        <v>20241BM6016K162</v>
      </c>
      <c r="C620" s="198" t="s">
        <v>5048</v>
      </c>
      <c r="D620" s="89" t="s">
        <v>4932</v>
      </c>
      <c r="E620" s="11" t="s">
        <v>4933</v>
      </c>
      <c r="F620" s="29" t="s">
        <v>114</v>
      </c>
      <c r="G620" s="37" t="s">
        <v>42</v>
      </c>
      <c r="H620" s="113" t="s">
        <v>5046</v>
      </c>
      <c r="I620" s="9"/>
      <c r="J620" s="144" t="s">
        <v>3251</v>
      </c>
      <c r="K620" s="32" t="s">
        <v>21</v>
      </c>
      <c r="L620" s="33" t="s">
        <v>2059</v>
      </c>
      <c r="M620" s="148">
        <v>2</v>
      </c>
      <c r="N620" s="35">
        <v>0</v>
      </c>
      <c r="O620" s="9"/>
    </row>
    <row r="621" spans="1:15" ht="34.950000000000003" customHeight="1">
      <c r="A621" s="142">
        <v>617</v>
      </c>
      <c r="B621" s="26" t="str">
        <f t="shared" si="9"/>
        <v>20241AA6069K162</v>
      </c>
      <c r="C621" s="198" t="s">
        <v>5049</v>
      </c>
      <c r="D621" s="89" t="s">
        <v>5050</v>
      </c>
      <c r="E621" s="11" t="s">
        <v>5051</v>
      </c>
      <c r="F621" s="29" t="s">
        <v>17</v>
      </c>
      <c r="G621" s="37" t="s">
        <v>29</v>
      </c>
      <c r="H621" s="113" t="s">
        <v>5046</v>
      </c>
      <c r="I621" s="152"/>
      <c r="J621" s="144" t="s">
        <v>3251</v>
      </c>
      <c r="K621" s="32" t="s">
        <v>21</v>
      </c>
      <c r="L621" s="33" t="s">
        <v>2059</v>
      </c>
      <c r="M621" s="147">
        <v>2</v>
      </c>
      <c r="N621" s="35">
        <v>0</v>
      </c>
      <c r="O621" s="146"/>
    </row>
    <row r="622" spans="1:15" ht="34.950000000000003" customHeight="1">
      <c r="A622" s="142">
        <v>618</v>
      </c>
      <c r="B622" s="26" t="str">
        <f t="shared" si="9"/>
        <v>20241AA6024K1610</v>
      </c>
      <c r="C622" s="198" t="s">
        <v>5052</v>
      </c>
      <c r="D622" s="125" t="s">
        <v>1877</v>
      </c>
      <c r="E622" s="131" t="s">
        <v>817</v>
      </c>
      <c r="F622" s="29" t="s">
        <v>71</v>
      </c>
      <c r="G622" s="37" t="s">
        <v>25</v>
      </c>
      <c r="H622" s="113" t="s">
        <v>5046</v>
      </c>
      <c r="I622" s="152"/>
      <c r="J622" s="144" t="s">
        <v>3251</v>
      </c>
      <c r="K622" s="32" t="s">
        <v>21</v>
      </c>
      <c r="L622" s="33" t="s">
        <v>2059</v>
      </c>
      <c r="M622" s="149">
        <v>10</v>
      </c>
      <c r="N622" s="35">
        <v>0</v>
      </c>
      <c r="O622" s="146"/>
    </row>
    <row r="623" spans="1:15" ht="34.950000000000003" customHeight="1">
      <c r="A623" s="142">
        <v>619</v>
      </c>
      <c r="B623" s="26" t="str">
        <f t="shared" si="9"/>
        <v>20241AA6027K169</v>
      </c>
      <c r="C623" s="198" t="s">
        <v>5053</v>
      </c>
      <c r="D623" s="89" t="s">
        <v>4917</v>
      </c>
      <c r="E623" s="11" t="s">
        <v>4918</v>
      </c>
      <c r="F623" s="29" t="s">
        <v>24</v>
      </c>
      <c r="G623" s="37" t="s">
        <v>29</v>
      </c>
      <c r="H623" s="113" t="s">
        <v>5046</v>
      </c>
      <c r="I623" s="152"/>
      <c r="J623" s="144" t="s">
        <v>3251</v>
      </c>
      <c r="K623" s="32" t="s">
        <v>21</v>
      </c>
      <c r="L623" s="33" t="s">
        <v>2059</v>
      </c>
      <c r="M623" s="147">
        <v>9</v>
      </c>
      <c r="N623" s="35">
        <v>0</v>
      </c>
      <c r="O623" s="146"/>
    </row>
    <row r="624" spans="1:15" ht="34.950000000000003" customHeight="1">
      <c r="A624" s="142">
        <v>620</v>
      </c>
      <c r="B624" s="26" t="str">
        <f t="shared" si="9"/>
        <v>20241AA6029K168</v>
      </c>
      <c r="C624" s="198" t="s">
        <v>5054</v>
      </c>
      <c r="D624" s="89" t="s">
        <v>1871</v>
      </c>
      <c r="E624" s="11" t="s">
        <v>785</v>
      </c>
      <c r="F624" s="29" t="s">
        <v>34</v>
      </c>
      <c r="G624" s="37" t="s">
        <v>45</v>
      </c>
      <c r="H624" s="113" t="s">
        <v>5046</v>
      </c>
      <c r="I624" s="152"/>
      <c r="J624" s="144" t="s">
        <v>3251</v>
      </c>
      <c r="K624" s="32" t="s">
        <v>21</v>
      </c>
      <c r="L624" s="33" t="s">
        <v>2059</v>
      </c>
      <c r="M624" s="147">
        <v>8</v>
      </c>
      <c r="N624" s="35">
        <v>0</v>
      </c>
      <c r="O624" s="146"/>
    </row>
    <row r="625" spans="1:15" ht="34.950000000000003" customHeight="1">
      <c r="A625" s="142">
        <v>621</v>
      </c>
      <c r="B625" s="26" t="str">
        <f t="shared" si="9"/>
        <v>20241AA6032K1610</v>
      </c>
      <c r="C625" s="198" t="s">
        <v>5055</v>
      </c>
      <c r="D625" s="125" t="s">
        <v>4921</v>
      </c>
      <c r="E625" s="11" t="s">
        <v>4922</v>
      </c>
      <c r="F625" s="29" t="s">
        <v>24</v>
      </c>
      <c r="G625" s="37" t="s">
        <v>45</v>
      </c>
      <c r="H625" s="113" t="s">
        <v>5046</v>
      </c>
      <c r="I625" s="152"/>
      <c r="J625" s="144" t="s">
        <v>3251</v>
      </c>
      <c r="K625" s="32" t="s">
        <v>21</v>
      </c>
      <c r="L625" s="33" t="s">
        <v>2059</v>
      </c>
      <c r="M625" s="147">
        <v>10</v>
      </c>
      <c r="N625" s="35">
        <v>0</v>
      </c>
      <c r="O625" s="146"/>
    </row>
    <row r="626" spans="1:15" ht="34.950000000000003" customHeight="1">
      <c r="A626" s="142">
        <v>622</v>
      </c>
      <c r="B626" s="26" t="str">
        <f t="shared" si="9"/>
        <v>20241BM6061K167</v>
      </c>
      <c r="C626" s="198" t="s">
        <v>5056</v>
      </c>
      <c r="D626" s="89" t="s">
        <v>1878</v>
      </c>
      <c r="E626" s="11" t="s">
        <v>819</v>
      </c>
      <c r="F626" s="29" t="s">
        <v>71</v>
      </c>
      <c r="G626" s="37" t="s">
        <v>96</v>
      </c>
      <c r="H626" s="113" t="s">
        <v>5046</v>
      </c>
      <c r="I626" s="152"/>
      <c r="J626" s="144" t="s">
        <v>3251</v>
      </c>
      <c r="K626" s="32" t="s">
        <v>21</v>
      </c>
      <c r="L626" s="33" t="s">
        <v>2059</v>
      </c>
      <c r="M626" s="147">
        <v>7</v>
      </c>
      <c r="N626" s="35">
        <v>0</v>
      </c>
      <c r="O626" s="146"/>
    </row>
    <row r="627" spans="1:15" ht="34.950000000000003" customHeight="1">
      <c r="A627" s="142">
        <v>623</v>
      </c>
      <c r="B627" s="26" t="str">
        <f t="shared" si="9"/>
        <v>20241AA6007K168</v>
      </c>
      <c r="C627" s="198" t="s">
        <v>5057</v>
      </c>
      <c r="D627" s="186" t="s">
        <v>4906</v>
      </c>
      <c r="E627" s="11" t="s">
        <v>4907</v>
      </c>
      <c r="F627" s="29" t="s">
        <v>28</v>
      </c>
      <c r="G627" s="37" t="s">
        <v>18</v>
      </c>
      <c r="H627" s="113" t="s">
        <v>5046</v>
      </c>
      <c r="I627" s="152"/>
      <c r="J627" s="144" t="s">
        <v>3251</v>
      </c>
      <c r="K627" s="32" t="s">
        <v>21</v>
      </c>
      <c r="L627" s="33" t="s">
        <v>2059</v>
      </c>
      <c r="M627" s="149">
        <v>8</v>
      </c>
      <c r="N627" s="35">
        <v>0</v>
      </c>
      <c r="O627" s="146"/>
    </row>
    <row r="628" spans="1:15" ht="34.950000000000003" customHeight="1">
      <c r="A628" s="142">
        <v>624</v>
      </c>
      <c r="B628" s="26" t="str">
        <f t="shared" si="9"/>
        <v>20241BM6016K164</v>
      </c>
      <c r="C628" s="198" t="s">
        <v>5058</v>
      </c>
      <c r="D628" s="89" t="s">
        <v>4932</v>
      </c>
      <c r="E628" s="11" t="s">
        <v>4933</v>
      </c>
      <c r="F628" s="29" t="s">
        <v>54</v>
      </c>
      <c r="G628" s="37" t="s">
        <v>45</v>
      </c>
      <c r="H628" s="113" t="s">
        <v>5046</v>
      </c>
      <c r="I628" s="152"/>
      <c r="J628" s="144" t="s">
        <v>3251</v>
      </c>
      <c r="K628" s="32" t="s">
        <v>21</v>
      </c>
      <c r="L628" s="33" t="s">
        <v>2059</v>
      </c>
      <c r="M628" s="149">
        <v>4</v>
      </c>
      <c r="N628" s="35">
        <v>0</v>
      </c>
      <c r="O628" s="146"/>
    </row>
    <row r="629" spans="1:15" ht="34.950000000000003" customHeight="1">
      <c r="A629" s="142">
        <v>625</v>
      </c>
      <c r="B629" s="26" t="str">
        <f t="shared" si="9"/>
        <v>20241AA6024K164</v>
      </c>
      <c r="C629" s="198" t="s">
        <v>5059</v>
      </c>
      <c r="D629" s="89" t="s">
        <v>1877</v>
      </c>
      <c r="E629" s="11" t="s">
        <v>817</v>
      </c>
      <c r="F629" s="29" t="s">
        <v>28</v>
      </c>
      <c r="G629" s="37" t="s">
        <v>25</v>
      </c>
      <c r="H629" s="113" t="s">
        <v>5046</v>
      </c>
      <c r="I629" s="152"/>
      <c r="J629" s="144" t="s">
        <v>3251</v>
      </c>
      <c r="K629" s="32" t="s">
        <v>21</v>
      </c>
      <c r="L629" s="33" t="s">
        <v>2059</v>
      </c>
      <c r="M629" s="149">
        <v>4</v>
      </c>
      <c r="N629" s="35">
        <v>0</v>
      </c>
      <c r="O629" s="146"/>
    </row>
    <row r="630" spans="1:15" ht="34.950000000000003" customHeight="1">
      <c r="A630" s="142">
        <v>626</v>
      </c>
      <c r="B630" s="26" t="str">
        <f t="shared" si="9"/>
        <v>20241AA6027K167</v>
      </c>
      <c r="C630" s="198" t="s">
        <v>5060</v>
      </c>
      <c r="D630" s="189" t="s">
        <v>4917</v>
      </c>
      <c r="E630" s="11" t="s">
        <v>4918</v>
      </c>
      <c r="F630" s="29" t="s">
        <v>86</v>
      </c>
      <c r="G630" s="37" t="s">
        <v>29</v>
      </c>
      <c r="H630" s="113" t="s">
        <v>5046</v>
      </c>
      <c r="I630" s="152"/>
      <c r="J630" s="144" t="s">
        <v>3251</v>
      </c>
      <c r="K630" s="32" t="s">
        <v>21</v>
      </c>
      <c r="L630" s="33" t="s">
        <v>2059</v>
      </c>
      <c r="M630" s="147">
        <v>7</v>
      </c>
      <c r="N630" s="35">
        <v>0</v>
      </c>
      <c r="O630" s="146"/>
    </row>
    <row r="631" spans="1:15" ht="34.950000000000003" customHeight="1">
      <c r="A631" s="142">
        <v>627</v>
      </c>
      <c r="B631" s="26" t="str">
        <f t="shared" si="9"/>
        <v>20241AA6032K163</v>
      </c>
      <c r="C631" s="198" t="s">
        <v>5061</v>
      </c>
      <c r="D631" s="89" t="s">
        <v>4921</v>
      </c>
      <c r="E631" s="11" t="s">
        <v>4922</v>
      </c>
      <c r="F631" s="29" t="s">
        <v>60</v>
      </c>
      <c r="G631" s="37" t="s">
        <v>45</v>
      </c>
      <c r="H631" s="113" t="s">
        <v>5046</v>
      </c>
      <c r="I631" s="152"/>
      <c r="J631" s="144" t="s">
        <v>3251</v>
      </c>
      <c r="K631" s="32" t="s">
        <v>21</v>
      </c>
      <c r="L631" s="33" t="s">
        <v>2059</v>
      </c>
      <c r="M631" s="147">
        <v>3</v>
      </c>
      <c r="N631" s="35">
        <v>0</v>
      </c>
      <c r="O631" s="146"/>
    </row>
    <row r="632" spans="1:15" ht="34.950000000000003" customHeight="1">
      <c r="A632" s="142">
        <v>628</v>
      </c>
      <c r="B632" s="26" t="str">
        <f t="shared" si="9"/>
        <v>20241BM6054K161</v>
      </c>
      <c r="C632" s="198" t="s">
        <v>5062</v>
      </c>
      <c r="D632" s="89" t="s">
        <v>1882</v>
      </c>
      <c r="E632" s="11" t="s">
        <v>864</v>
      </c>
      <c r="F632" s="29" t="s">
        <v>60</v>
      </c>
      <c r="G632" s="37" t="s">
        <v>42</v>
      </c>
      <c r="H632" s="113" t="s">
        <v>5046</v>
      </c>
      <c r="I632" s="9"/>
      <c r="J632" s="144" t="s">
        <v>3251</v>
      </c>
      <c r="K632" s="32" t="s">
        <v>21</v>
      </c>
      <c r="L632" s="33" t="s">
        <v>2059</v>
      </c>
      <c r="M632" s="148">
        <v>1</v>
      </c>
      <c r="N632" s="35">
        <v>0</v>
      </c>
      <c r="O632" s="9"/>
    </row>
    <row r="633" spans="1:15" ht="34.950000000000003" customHeight="1">
      <c r="A633" s="142">
        <v>629</v>
      </c>
      <c r="B633" s="26" t="str">
        <f t="shared" si="9"/>
        <v>20241BM6054K162</v>
      </c>
      <c r="C633" s="198" t="s">
        <v>5063</v>
      </c>
      <c r="D633" s="125" t="s">
        <v>1882</v>
      </c>
      <c r="E633" s="11" t="s">
        <v>864</v>
      </c>
      <c r="F633" s="29" t="s">
        <v>54</v>
      </c>
      <c r="G633" s="37" t="s">
        <v>42</v>
      </c>
      <c r="H633" s="113" t="s">
        <v>5046</v>
      </c>
      <c r="I633" s="9"/>
      <c r="J633" s="144" t="s">
        <v>3251</v>
      </c>
      <c r="K633" s="32" t="s">
        <v>21</v>
      </c>
      <c r="L633" s="33" t="s">
        <v>2059</v>
      </c>
      <c r="M633" s="148">
        <v>2</v>
      </c>
      <c r="N633" s="35">
        <v>0</v>
      </c>
      <c r="O633" s="9"/>
    </row>
    <row r="634" spans="1:15" ht="34.950000000000003" customHeight="1">
      <c r="A634" s="142">
        <v>630</v>
      </c>
      <c r="B634" s="26" t="str">
        <f t="shared" si="9"/>
        <v>20241BM6061K164</v>
      </c>
      <c r="C634" s="198" t="s">
        <v>5064</v>
      </c>
      <c r="D634" s="89" t="s">
        <v>1878</v>
      </c>
      <c r="E634" s="11" t="s">
        <v>819</v>
      </c>
      <c r="F634" s="170" t="s">
        <v>349</v>
      </c>
      <c r="G634" s="37" t="s">
        <v>18</v>
      </c>
      <c r="H634" s="29" t="s">
        <v>204</v>
      </c>
      <c r="I634" s="152"/>
      <c r="J634" s="144" t="s">
        <v>3251</v>
      </c>
      <c r="K634" s="32" t="s">
        <v>21</v>
      </c>
      <c r="L634" s="33" t="s">
        <v>2059</v>
      </c>
      <c r="M634" s="147">
        <v>4</v>
      </c>
      <c r="N634" s="35" t="s">
        <v>204</v>
      </c>
      <c r="O634" s="146"/>
    </row>
    <row r="635" spans="1:15" ht="34.950000000000003" customHeight="1">
      <c r="A635" s="142">
        <v>631</v>
      </c>
      <c r="B635" s="26" t="str">
        <f t="shared" si="9"/>
        <v>20241BM6061K163</v>
      </c>
      <c r="C635" s="198" t="s">
        <v>5065</v>
      </c>
      <c r="D635" s="89" t="s">
        <v>1878</v>
      </c>
      <c r="E635" s="11" t="s">
        <v>819</v>
      </c>
      <c r="F635" s="29" t="s">
        <v>28</v>
      </c>
      <c r="G635" s="37" t="s">
        <v>96</v>
      </c>
      <c r="H635" s="113" t="s">
        <v>5046</v>
      </c>
      <c r="I635" s="152"/>
      <c r="J635" s="144" t="s">
        <v>3251</v>
      </c>
      <c r="K635" s="32" t="s">
        <v>21</v>
      </c>
      <c r="L635" s="33" t="s">
        <v>2059</v>
      </c>
      <c r="M635" s="147">
        <v>3</v>
      </c>
      <c r="N635" s="35">
        <v>0</v>
      </c>
      <c r="O635" s="146"/>
    </row>
    <row r="636" spans="1:15" ht="34.950000000000003" customHeight="1">
      <c r="A636" s="142">
        <v>632</v>
      </c>
      <c r="B636" s="26" t="str">
        <f t="shared" ref="B636:B671" si="10">CONCATENATE(20241,$D636,"K16",$M636)</f>
        <v>20241AA6034K161</v>
      </c>
      <c r="C636" s="198" t="s">
        <v>5066</v>
      </c>
      <c r="D636" s="89" t="s">
        <v>4924</v>
      </c>
      <c r="E636" s="11" t="s">
        <v>4925</v>
      </c>
      <c r="F636" s="29" t="s">
        <v>68</v>
      </c>
      <c r="G636" s="37" t="s">
        <v>29</v>
      </c>
      <c r="H636" s="113" t="s">
        <v>5046</v>
      </c>
      <c r="I636" s="152"/>
      <c r="J636" s="144" t="s">
        <v>3251</v>
      </c>
      <c r="K636" s="32" t="s">
        <v>21</v>
      </c>
      <c r="L636" s="33" t="s">
        <v>2059</v>
      </c>
      <c r="M636" s="147">
        <v>1</v>
      </c>
      <c r="N636" s="35">
        <v>0</v>
      </c>
      <c r="O636" s="146"/>
    </row>
    <row r="637" spans="1:15" ht="34.950000000000003" customHeight="1">
      <c r="A637" s="142">
        <v>633</v>
      </c>
      <c r="B637" s="26" t="str">
        <f t="shared" si="10"/>
        <v>20241AA6001K163</v>
      </c>
      <c r="C637" s="198" t="s">
        <v>5067</v>
      </c>
      <c r="D637" s="89" t="s">
        <v>5032</v>
      </c>
      <c r="E637" s="11" t="s">
        <v>5033</v>
      </c>
      <c r="F637" s="29" t="s">
        <v>102</v>
      </c>
      <c r="G637" s="37" t="s">
        <v>96</v>
      </c>
      <c r="H637" s="113" t="s">
        <v>4927</v>
      </c>
      <c r="I637" s="152"/>
      <c r="J637" s="144" t="s">
        <v>3251</v>
      </c>
      <c r="K637" s="32" t="s">
        <v>21</v>
      </c>
      <c r="L637" s="153" t="s">
        <v>5034</v>
      </c>
      <c r="M637" s="149">
        <v>3</v>
      </c>
      <c r="N637" s="153" t="s">
        <v>5034</v>
      </c>
      <c r="O637" s="146"/>
    </row>
    <row r="638" spans="1:15" ht="34.950000000000003" customHeight="1">
      <c r="A638" s="142">
        <v>634</v>
      </c>
      <c r="B638" s="26" t="str">
        <f t="shared" si="10"/>
        <v>20241AA6003K168</v>
      </c>
      <c r="C638" s="198" t="s">
        <v>5068</v>
      </c>
      <c r="D638" s="89" t="s">
        <v>4896</v>
      </c>
      <c r="E638" s="11" t="s">
        <v>4897</v>
      </c>
      <c r="F638" s="29" t="s">
        <v>24</v>
      </c>
      <c r="G638" s="37" t="s">
        <v>25</v>
      </c>
      <c r="H638" s="113" t="s">
        <v>4927</v>
      </c>
      <c r="I638" s="152"/>
      <c r="J638" s="144" t="s">
        <v>3251</v>
      </c>
      <c r="K638" s="32" t="s">
        <v>21</v>
      </c>
      <c r="L638" s="33" t="s">
        <v>2059</v>
      </c>
      <c r="M638" s="147">
        <v>8</v>
      </c>
      <c r="N638" s="35">
        <v>0</v>
      </c>
      <c r="O638" s="146"/>
    </row>
    <row r="639" spans="1:15" ht="34.950000000000003" customHeight="1">
      <c r="A639" s="142">
        <v>635</v>
      </c>
      <c r="B639" s="26" t="str">
        <f t="shared" si="10"/>
        <v>20241AA6003K169</v>
      </c>
      <c r="C639" s="198" t="s">
        <v>5069</v>
      </c>
      <c r="D639" s="89" t="s">
        <v>4896</v>
      </c>
      <c r="E639" s="11" t="s">
        <v>4897</v>
      </c>
      <c r="F639" s="29" t="s">
        <v>34</v>
      </c>
      <c r="G639" s="37" t="s">
        <v>25</v>
      </c>
      <c r="H639" s="113" t="s">
        <v>4927</v>
      </c>
      <c r="I639" s="152"/>
      <c r="J639" s="144" t="s">
        <v>3251</v>
      </c>
      <c r="K639" s="32" t="s">
        <v>21</v>
      </c>
      <c r="L639" s="33" t="s">
        <v>2059</v>
      </c>
      <c r="M639" s="147">
        <v>9</v>
      </c>
      <c r="N639" s="35">
        <v>0</v>
      </c>
      <c r="O639" s="146"/>
    </row>
    <row r="640" spans="1:15" ht="34.950000000000003" customHeight="1">
      <c r="A640" s="142">
        <v>636</v>
      </c>
      <c r="B640" s="26" t="str">
        <f t="shared" si="10"/>
        <v>20241AA6007K169</v>
      </c>
      <c r="C640" s="198" t="s">
        <v>5070</v>
      </c>
      <c r="D640" s="89" t="s">
        <v>4906</v>
      </c>
      <c r="E640" s="11" t="s">
        <v>4907</v>
      </c>
      <c r="F640" s="29" t="s">
        <v>71</v>
      </c>
      <c r="G640" s="37" t="s">
        <v>42</v>
      </c>
      <c r="H640" s="113" t="s">
        <v>4927</v>
      </c>
      <c r="I640" s="9"/>
      <c r="J640" s="144" t="s">
        <v>3251</v>
      </c>
      <c r="K640" s="32" t="s">
        <v>21</v>
      </c>
      <c r="L640" s="33" t="s">
        <v>2059</v>
      </c>
      <c r="M640" s="148">
        <v>9</v>
      </c>
      <c r="N640" s="35">
        <v>0</v>
      </c>
      <c r="O640" s="9"/>
    </row>
    <row r="641" spans="1:15" ht="34.950000000000003" customHeight="1">
      <c r="A641" s="142">
        <v>637</v>
      </c>
      <c r="B641" s="26" t="str">
        <f t="shared" si="10"/>
        <v>20241AA6008K166</v>
      </c>
      <c r="C641" s="198" t="s">
        <v>5071</v>
      </c>
      <c r="D641" s="89" t="s">
        <v>4909</v>
      </c>
      <c r="E641" s="11" t="s">
        <v>4910</v>
      </c>
      <c r="F641" s="29" t="s">
        <v>102</v>
      </c>
      <c r="G641" s="37" t="s">
        <v>18</v>
      </c>
      <c r="H641" s="113" t="s">
        <v>4927</v>
      </c>
      <c r="I641" s="152"/>
      <c r="J641" s="144" t="s">
        <v>3251</v>
      </c>
      <c r="K641" s="32" t="s">
        <v>21</v>
      </c>
      <c r="L641" s="33" t="s">
        <v>2059</v>
      </c>
      <c r="M641" s="147">
        <v>6</v>
      </c>
      <c r="N641" s="35">
        <v>0</v>
      </c>
      <c r="O641" s="146"/>
    </row>
    <row r="642" spans="1:15" ht="34.950000000000003" customHeight="1">
      <c r="A642" s="142">
        <v>638</v>
      </c>
      <c r="B642" s="26" t="str">
        <f t="shared" si="10"/>
        <v>20241BM6016K167</v>
      </c>
      <c r="C642" s="202" t="s">
        <v>5072</v>
      </c>
      <c r="D642" s="89" t="s">
        <v>4932</v>
      </c>
      <c r="E642" s="11" t="s">
        <v>4933</v>
      </c>
      <c r="F642" s="29" t="s">
        <v>24</v>
      </c>
      <c r="G642" s="37" t="s">
        <v>45</v>
      </c>
      <c r="H642" s="113" t="s">
        <v>4927</v>
      </c>
      <c r="I642" s="152"/>
      <c r="J642" s="144" t="s">
        <v>3251</v>
      </c>
      <c r="K642" s="32" t="s">
        <v>21</v>
      </c>
      <c r="L642" s="33" t="s">
        <v>2059</v>
      </c>
      <c r="M642" s="149">
        <v>7</v>
      </c>
      <c r="N642" s="35">
        <v>0</v>
      </c>
      <c r="O642" s="146"/>
    </row>
    <row r="643" spans="1:15" ht="34.950000000000003" customHeight="1">
      <c r="A643" s="142">
        <v>639</v>
      </c>
      <c r="B643" s="26" t="str">
        <f t="shared" si="10"/>
        <v>20241AA6018K161</v>
      </c>
      <c r="C643" s="198" t="s">
        <v>5073</v>
      </c>
      <c r="D643" s="89" t="s">
        <v>1875</v>
      </c>
      <c r="E643" s="11" t="s">
        <v>796</v>
      </c>
      <c r="F643" s="170" t="s">
        <v>249</v>
      </c>
      <c r="G643" s="37" t="s">
        <v>18</v>
      </c>
      <c r="H643" s="29" t="s">
        <v>204</v>
      </c>
      <c r="I643" s="152"/>
      <c r="J643" s="144" t="s">
        <v>3251</v>
      </c>
      <c r="K643" s="32" t="s">
        <v>21</v>
      </c>
      <c r="L643" s="33" t="s">
        <v>2059</v>
      </c>
      <c r="M643" s="147">
        <v>1</v>
      </c>
      <c r="N643" s="35" t="s">
        <v>204</v>
      </c>
      <c r="O643" s="146"/>
    </row>
    <row r="644" spans="1:15" ht="34.950000000000003" customHeight="1">
      <c r="A644" s="142">
        <v>640</v>
      </c>
      <c r="B644" s="26" t="str">
        <f t="shared" si="10"/>
        <v>20241AA6024K169</v>
      </c>
      <c r="C644" s="198" t="s">
        <v>5074</v>
      </c>
      <c r="D644" s="89" t="s">
        <v>1877</v>
      </c>
      <c r="E644" s="11" t="s">
        <v>817</v>
      </c>
      <c r="F644" s="29" t="s">
        <v>71</v>
      </c>
      <c r="G644" s="37" t="s">
        <v>29</v>
      </c>
      <c r="H644" s="113" t="s">
        <v>4927</v>
      </c>
      <c r="I644" s="152"/>
      <c r="J644" s="144" t="s">
        <v>3251</v>
      </c>
      <c r="K644" s="32" t="s">
        <v>21</v>
      </c>
      <c r="L644" s="33" t="s">
        <v>2059</v>
      </c>
      <c r="M644" s="149">
        <v>9</v>
      </c>
      <c r="N644" s="35">
        <v>0</v>
      </c>
      <c r="O644" s="146"/>
    </row>
    <row r="645" spans="1:15" ht="34.950000000000003" customHeight="1">
      <c r="A645" s="142">
        <v>641</v>
      </c>
      <c r="B645" s="26" t="str">
        <f t="shared" si="10"/>
        <v>20241AA6027K165</v>
      </c>
      <c r="C645" s="198" t="s">
        <v>5075</v>
      </c>
      <c r="D645" s="125" t="s">
        <v>4917</v>
      </c>
      <c r="E645" s="11" t="s">
        <v>4918</v>
      </c>
      <c r="F645" s="29" t="s">
        <v>114</v>
      </c>
      <c r="G645" s="37" t="s">
        <v>96</v>
      </c>
      <c r="H645" s="113" t="s">
        <v>4927</v>
      </c>
      <c r="I645" s="152"/>
      <c r="J645" s="144" t="s">
        <v>3251</v>
      </c>
      <c r="K645" s="32" t="s">
        <v>21</v>
      </c>
      <c r="L645" s="33" t="s">
        <v>2059</v>
      </c>
      <c r="M645" s="147">
        <v>5</v>
      </c>
      <c r="N645" s="35">
        <v>0</v>
      </c>
      <c r="O645" s="146"/>
    </row>
    <row r="646" spans="1:15" ht="34.950000000000003" customHeight="1">
      <c r="A646" s="142">
        <v>642</v>
      </c>
      <c r="B646" s="26" t="str">
        <f t="shared" si="10"/>
        <v>20241AA6032K1611</v>
      </c>
      <c r="C646" s="198" t="s">
        <v>5076</v>
      </c>
      <c r="D646" s="89" t="s">
        <v>4921</v>
      </c>
      <c r="E646" s="11" t="s">
        <v>4922</v>
      </c>
      <c r="F646" s="29" t="s">
        <v>34</v>
      </c>
      <c r="G646" s="37" t="s">
        <v>45</v>
      </c>
      <c r="H646" s="113" t="s">
        <v>4927</v>
      </c>
      <c r="I646" s="152"/>
      <c r="J646" s="144" t="s">
        <v>3251</v>
      </c>
      <c r="K646" s="32" t="s">
        <v>21</v>
      </c>
      <c r="L646" s="33" t="s">
        <v>2059</v>
      </c>
      <c r="M646" s="147">
        <v>11</v>
      </c>
      <c r="N646" s="35">
        <v>0</v>
      </c>
      <c r="O646" s="146"/>
    </row>
    <row r="647" spans="1:15" ht="34.950000000000003" customHeight="1">
      <c r="A647" s="142">
        <v>643</v>
      </c>
      <c r="B647" s="26" t="str">
        <f t="shared" si="10"/>
        <v>20241IT6070K161</v>
      </c>
      <c r="C647" s="198" t="s">
        <v>5077</v>
      </c>
      <c r="D647" s="89" t="s">
        <v>1788</v>
      </c>
      <c r="E647" s="11" t="s">
        <v>384</v>
      </c>
      <c r="F647" s="29" t="s">
        <v>102</v>
      </c>
      <c r="G647" s="37" t="s">
        <v>25</v>
      </c>
      <c r="H647" s="113" t="s">
        <v>5078</v>
      </c>
      <c r="I647" s="152"/>
      <c r="J647" s="144" t="s">
        <v>3390</v>
      </c>
      <c r="K647" s="32" t="s">
        <v>21</v>
      </c>
      <c r="L647" s="33" t="s">
        <v>2059</v>
      </c>
      <c r="M647" s="147">
        <v>1</v>
      </c>
      <c r="N647" s="35">
        <v>0</v>
      </c>
      <c r="O647" s="146"/>
    </row>
    <row r="648" spans="1:15" ht="34.950000000000003" customHeight="1">
      <c r="A648" s="142">
        <v>644</v>
      </c>
      <c r="B648" s="26" t="str">
        <f t="shared" si="10"/>
        <v>20241IT6074K161</v>
      </c>
      <c r="C648" s="198" t="s">
        <v>5079</v>
      </c>
      <c r="D648" s="89" t="s">
        <v>5080</v>
      </c>
      <c r="E648" s="11" t="s">
        <v>5081</v>
      </c>
      <c r="F648" s="29" t="s">
        <v>102</v>
      </c>
      <c r="G648" s="37" t="s">
        <v>96</v>
      </c>
      <c r="H648" s="113" t="s">
        <v>5078</v>
      </c>
      <c r="I648" s="152"/>
      <c r="J648" s="144" t="s">
        <v>909</v>
      </c>
      <c r="K648" s="32" t="s">
        <v>21</v>
      </c>
      <c r="L648" s="33" t="s">
        <v>2059</v>
      </c>
      <c r="M648" s="147">
        <v>1</v>
      </c>
      <c r="N648" s="35">
        <v>0</v>
      </c>
      <c r="O648" s="146"/>
    </row>
    <row r="649" spans="1:15" ht="34.950000000000003" customHeight="1">
      <c r="A649" s="142">
        <v>645</v>
      </c>
      <c r="B649" s="26" t="str">
        <f t="shared" si="10"/>
        <v>20241IT6052K161</v>
      </c>
      <c r="C649" s="198" t="s">
        <v>5082</v>
      </c>
      <c r="D649" s="89" t="s">
        <v>5083</v>
      </c>
      <c r="E649" s="11" t="s">
        <v>4577</v>
      </c>
      <c r="F649" s="29" t="s">
        <v>28</v>
      </c>
      <c r="G649" s="37" t="s">
        <v>45</v>
      </c>
      <c r="H649" s="29" t="s">
        <v>5084</v>
      </c>
      <c r="I649" s="152"/>
      <c r="J649" s="144" t="s">
        <v>3390</v>
      </c>
      <c r="K649" s="32" t="s">
        <v>21</v>
      </c>
      <c r="L649" s="33" t="s">
        <v>2059</v>
      </c>
      <c r="M649" s="147">
        <v>1</v>
      </c>
      <c r="N649" s="35" t="s">
        <v>5085</v>
      </c>
      <c r="O649" s="146"/>
    </row>
    <row r="650" spans="1:15" ht="34.950000000000003" customHeight="1">
      <c r="A650" s="142">
        <v>646</v>
      </c>
      <c r="B650" s="26" t="str">
        <f t="shared" si="10"/>
        <v>20241IT6075K162</v>
      </c>
      <c r="C650" s="198" t="s">
        <v>5086</v>
      </c>
      <c r="D650" s="89" t="s">
        <v>5087</v>
      </c>
      <c r="E650" s="11" t="s">
        <v>5088</v>
      </c>
      <c r="F650" s="29" t="s">
        <v>102</v>
      </c>
      <c r="G650" s="37" t="s">
        <v>29</v>
      </c>
      <c r="H650" s="113" t="s">
        <v>5078</v>
      </c>
      <c r="I650" s="152"/>
      <c r="J650" s="144" t="s">
        <v>3390</v>
      </c>
      <c r="K650" s="32" t="s">
        <v>21</v>
      </c>
      <c r="L650" s="33" t="s">
        <v>2059</v>
      </c>
      <c r="M650" s="147">
        <v>2</v>
      </c>
      <c r="N650" s="35">
        <v>0</v>
      </c>
      <c r="O650" s="146"/>
    </row>
    <row r="651" spans="1:15" ht="34.950000000000003" customHeight="1">
      <c r="A651" s="142">
        <v>647</v>
      </c>
      <c r="B651" s="26" t="str">
        <f t="shared" si="10"/>
        <v>20241FL6343K161</v>
      </c>
      <c r="C651" s="198" t="s">
        <v>5089</v>
      </c>
      <c r="D651" s="113" t="s">
        <v>1786</v>
      </c>
      <c r="E651" s="11" t="s">
        <v>378</v>
      </c>
      <c r="F651" s="151" t="s">
        <v>24</v>
      </c>
      <c r="G651" s="37" t="s">
        <v>42</v>
      </c>
      <c r="H651" s="29" t="s">
        <v>4524</v>
      </c>
      <c r="I651" s="191"/>
      <c r="J651" s="144" t="s">
        <v>3390</v>
      </c>
      <c r="K651" s="32" t="s">
        <v>21</v>
      </c>
      <c r="L651" s="33" t="s">
        <v>2059</v>
      </c>
      <c r="M651" s="159">
        <v>1</v>
      </c>
      <c r="N651" s="35" t="s">
        <v>4524</v>
      </c>
      <c r="O651" s="158"/>
    </row>
    <row r="652" spans="1:15" ht="34.950000000000003" customHeight="1">
      <c r="A652" s="142">
        <v>648</v>
      </c>
      <c r="B652" s="26" t="str">
        <f t="shared" si="10"/>
        <v>20241FL6343K162</v>
      </c>
      <c r="C652" s="198" t="s">
        <v>5090</v>
      </c>
      <c r="D652" s="113" t="s">
        <v>1786</v>
      </c>
      <c r="E652" s="11" t="s">
        <v>378</v>
      </c>
      <c r="F652" s="29" t="s">
        <v>34</v>
      </c>
      <c r="G652" s="37" t="s">
        <v>42</v>
      </c>
      <c r="H652" s="29" t="s">
        <v>4524</v>
      </c>
      <c r="I652" s="9"/>
      <c r="J652" s="144" t="s">
        <v>3390</v>
      </c>
      <c r="K652" s="32" t="s">
        <v>21</v>
      </c>
      <c r="L652" s="33" t="s">
        <v>2059</v>
      </c>
      <c r="M652" s="148">
        <v>2</v>
      </c>
      <c r="N652" s="35" t="s">
        <v>4524</v>
      </c>
      <c r="O652" s="9"/>
    </row>
    <row r="653" spans="1:15" ht="34.950000000000003" customHeight="1">
      <c r="A653" s="142">
        <v>649</v>
      </c>
      <c r="B653" s="26" t="str">
        <f t="shared" si="10"/>
        <v>20241FL6343K161</v>
      </c>
      <c r="C653" s="198" t="s">
        <v>5089</v>
      </c>
      <c r="D653" s="113" t="s">
        <v>1786</v>
      </c>
      <c r="E653" s="11" t="s">
        <v>378</v>
      </c>
      <c r="F653" s="151" t="s">
        <v>24</v>
      </c>
      <c r="G653" s="37" t="s">
        <v>45</v>
      </c>
      <c r="H653" s="29" t="s">
        <v>4524</v>
      </c>
      <c r="I653" s="152"/>
      <c r="J653" s="144" t="s">
        <v>3390</v>
      </c>
      <c r="K653" s="32" t="s">
        <v>21</v>
      </c>
      <c r="L653" s="33" t="s">
        <v>2059</v>
      </c>
      <c r="M653" s="147">
        <v>1</v>
      </c>
      <c r="N653" s="35" t="s">
        <v>4524</v>
      </c>
      <c r="O653" s="146"/>
    </row>
    <row r="654" spans="1:15" ht="34.950000000000003" customHeight="1">
      <c r="A654" s="142">
        <v>650</v>
      </c>
      <c r="B654" s="26" t="str">
        <f t="shared" si="10"/>
        <v>20241FL6343K162</v>
      </c>
      <c r="C654" s="198" t="s">
        <v>5090</v>
      </c>
      <c r="D654" s="113" t="s">
        <v>1786</v>
      </c>
      <c r="E654" s="11" t="s">
        <v>378</v>
      </c>
      <c r="F654" s="29" t="s">
        <v>34</v>
      </c>
      <c r="G654" s="37" t="s">
        <v>45</v>
      </c>
      <c r="H654" s="29" t="s">
        <v>4524</v>
      </c>
      <c r="I654" s="152"/>
      <c r="J654" s="144" t="s">
        <v>3390</v>
      </c>
      <c r="K654" s="32" t="s">
        <v>21</v>
      </c>
      <c r="L654" s="33" t="s">
        <v>2059</v>
      </c>
      <c r="M654" s="147">
        <v>2</v>
      </c>
      <c r="N654" s="35" t="s">
        <v>4524</v>
      </c>
      <c r="O654" s="146"/>
    </row>
    <row r="655" spans="1:15" ht="34.950000000000003" customHeight="1">
      <c r="A655" s="142">
        <v>651</v>
      </c>
      <c r="B655" s="26" t="str">
        <f t="shared" si="10"/>
        <v>20241IT6081K161</v>
      </c>
      <c r="C655" s="198" t="s">
        <v>5091</v>
      </c>
      <c r="D655" s="89" t="s">
        <v>5092</v>
      </c>
      <c r="E655" s="11" t="s">
        <v>5093</v>
      </c>
      <c r="F655" s="29" t="s">
        <v>102</v>
      </c>
      <c r="G655" s="37" t="s">
        <v>18</v>
      </c>
      <c r="H655" s="113" t="s">
        <v>5078</v>
      </c>
      <c r="I655" s="152"/>
      <c r="J655" s="144" t="s">
        <v>3390</v>
      </c>
      <c r="K655" s="32" t="s">
        <v>21</v>
      </c>
      <c r="L655" s="33" t="s">
        <v>2059</v>
      </c>
      <c r="M655" s="147">
        <v>1</v>
      </c>
      <c r="N655" s="35">
        <v>0</v>
      </c>
      <c r="O655" s="146"/>
    </row>
    <row r="656" spans="1:15" ht="34.950000000000003" customHeight="1">
      <c r="A656" s="142">
        <v>652</v>
      </c>
      <c r="B656" s="26" t="str">
        <f t="shared" si="10"/>
        <v>20241IT6079K161</v>
      </c>
      <c r="C656" s="198" t="s">
        <v>5094</v>
      </c>
      <c r="D656" s="186" t="s">
        <v>5095</v>
      </c>
      <c r="E656" s="11" t="s">
        <v>5096</v>
      </c>
      <c r="F656" s="29" t="s">
        <v>65</v>
      </c>
      <c r="G656" s="37" t="s">
        <v>18</v>
      </c>
      <c r="H656" s="113" t="s">
        <v>5078</v>
      </c>
      <c r="I656" s="152"/>
      <c r="J656" s="144" t="s">
        <v>3390</v>
      </c>
      <c r="K656" s="32" t="s">
        <v>21</v>
      </c>
      <c r="L656" s="33" t="s">
        <v>2059</v>
      </c>
      <c r="M656" s="147">
        <v>1</v>
      </c>
      <c r="N656" s="35">
        <v>0</v>
      </c>
      <c r="O656" s="146"/>
    </row>
    <row r="657" spans="1:15" ht="34.950000000000003" customHeight="1">
      <c r="A657" s="142">
        <v>653</v>
      </c>
      <c r="B657" s="26" t="str">
        <f t="shared" si="10"/>
        <v>20241IT6052K164</v>
      </c>
      <c r="C657" s="198" t="s">
        <v>5097</v>
      </c>
      <c r="D657" s="89" t="s">
        <v>5083</v>
      </c>
      <c r="E657" s="11" t="s">
        <v>4577</v>
      </c>
      <c r="F657" s="29" t="s">
        <v>75</v>
      </c>
      <c r="G657" s="37" t="s">
        <v>45</v>
      </c>
      <c r="H657" s="29" t="s">
        <v>5084</v>
      </c>
      <c r="I657" s="152"/>
      <c r="J657" s="144" t="s">
        <v>3390</v>
      </c>
      <c r="K657" s="32" t="s">
        <v>21</v>
      </c>
      <c r="L657" s="33" t="s">
        <v>2059</v>
      </c>
      <c r="M657" s="147">
        <v>4</v>
      </c>
      <c r="N657" s="35" t="s">
        <v>5085</v>
      </c>
      <c r="O657" s="146"/>
    </row>
    <row r="658" spans="1:15" ht="34.950000000000003" customHeight="1">
      <c r="A658" s="142">
        <v>654</v>
      </c>
      <c r="B658" s="26" t="str">
        <f t="shared" si="10"/>
        <v>20241IT6075K161</v>
      </c>
      <c r="C658" s="198" t="s">
        <v>5098</v>
      </c>
      <c r="D658" s="89" t="s">
        <v>5087</v>
      </c>
      <c r="E658" s="11" t="s">
        <v>5088</v>
      </c>
      <c r="F658" s="29" t="s">
        <v>65</v>
      </c>
      <c r="G658" s="37" t="s">
        <v>29</v>
      </c>
      <c r="H658" s="113" t="s">
        <v>5078</v>
      </c>
      <c r="I658" s="152"/>
      <c r="J658" s="144" t="s">
        <v>3390</v>
      </c>
      <c r="K658" s="32" t="s">
        <v>21</v>
      </c>
      <c r="L658" s="33" t="s">
        <v>2059</v>
      </c>
      <c r="M658" s="147">
        <v>1</v>
      </c>
      <c r="N658" s="35">
        <v>0</v>
      </c>
      <c r="O658" s="146"/>
    </row>
    <row r="659" spans="1:15" ht="34.950000000000003" customHeight="1">
      <c r="A659" s="142">
        <v>655</v>
      </c>
      <c r="B659" s="26" t="str">
        <f t="shared" si="10"/>
        <v>20241IT6077K162</v>
      </c>
      <c r="C659" s="198" t="s">
        <v>5099</v>
      </c>
      <c r="D659" s="89" t="s">
        <v>4595</v>
      </c>
      <c r="E659" s="11" t="s">
        <v>4596</v>
      </c>
      <c r="F659" s="29" t="s">
        <v>65</v>
      </c>
      <c r="G659" s="37" t="s">
        <v>25</v>
      </c>
      <c r="H659" s="113" t="s">
        <v>5078</v>
      </c>
      <c r="I659" s="152"/>
      <c r="J659" s="144" t="s">
        <v>3390</v>
      </c>
      <c r="K659" s="32" t="s">
        <v>21</v>
      </c>
      <c r="L659" s="33" t="s">
        <v>2059</v>
      </c>
      <c r="M659" s="147">
        <v>2</v>
      </c>
      <c r="N659" s="35">
        <v>0</v>
      </c>
      <c r="O659" s="146"/>
    </row>
    <row r="660" spans="1:15" ht="34.950000000000003" customHeight="1">
      <c r="A660" s="142">
        <v>656</v>
      </c>
      <c r="B660" s="26" t="str">
        <f t="shared" si="10"/>
        <v>20241AA6001K164</v>
      </c>
      <c r="C660" s="198" t="s">
        <v>5100</v>
      </c>
      <c r="D660" s="89" t="s">
        <v>5032</v>
      </c>
      <c r="E660" s="11" t="s">
        <v>5033</v>
      </c>
      <c r="F660" s="29" t="s">
        <v>68</v>
      </c>
      <c r="G660" s="37" t="s">
        <v>96</v>
      </c>
      <c r="H660" s="113" t="s">
        <v>5101</v>
      </c>
      <c r="I660" s="152"/>
      <c r="J660" s="144" t="s">
        <v>3407</v>
      </c>
      <c r="K660" s="32" t="s">
        <v>21</v>
      </c>
      <c r="L660" s="153" t="s">
        <v>5102</v>
      </c>
      <c r="M660" s="149">
        <v>4</v>
      </c>
      <c r="N660" s="153" t="s">
        <v>5102</v>
      </c>
      <c r="O660" s="146"/>
    </row>
    <row r="661" spans="1:15" ht="34.950000000000003" customHeight="1">
      <c r="A661" s="142">
        <v>657</v>
      </c>
      <c r="B661" s="26" t="str">
        <f t="shared" si="10"/>
        <v>20241AA6007K1612</v>
      </c>
      <c r="C661" s="198" t="s">
        <v>5103</v>
      </c>
      <c r="D661" s="113" t="s">
        <v>4906</v>
      </c>
      <c r="E661" s="11" t="s">
        <v>4907</v>
      </c>
      <c r="F661" s="29" t="s">
        <v>28</v>
      </c>
      <c r="G661" s="37" t="s">
        <v>25</v>
      </c>
      <c r="H661" s="113" t="s">
        <v>5101</v>
      </c>
      <c r="I661" s="152"/>
      <c r="J661" s="144" t="s">
        <v>3407</v>
      </c>
      <c r="K661" s="32" t="s">
        <v>21</v>
      </c>
      <c r="L661" s="33" t="s">
        <v>2059</v>
      </c>
      <c r="M661" s="149">
        <v>12</v>
      </c>
      <c r="N661" s="35">
        <v>0</v>
      </c>
      <c r="O661" s="146"/>
    </row>
    <row r="662" spans="1:15" ht="34.950000000000003" customHeight="1">
      <c r="A662" s="142">
        <v>658</v>
      </c>
      <c r="B662" s="26" t="str">
        <f t="shared" si="10"/>
        <v>20241AA6010K166</v>
      </c>
      <c r="C662" s="198" t="s">
        <v>5104</v>
      </c>
      <c r="D662" s="89" t="s">
        <v>4913</v>
      </c>
      <c r="E662" s="11" t="s">
        <v>4914</v>
      </c>
      <c r="F662" s="29" t="s">
        <v>68</v>
      </c>
      <c r="G662" s="37" t="s">
        <v>45</v>
      </c>
      <c r="H662" s="113" t="s">
        <v>5101</v>
      </c>
      <c r="I662" s="152"/>
      <c r="J662" s="144" t="s">
        <v>3407</v>
      </c>
      <c r="K662" s="32" t="s">
        <v>21</v>
      </c>
      <c r="L662" s="33" t="s">
        <v>2059</v>
      </c>
      <c r="M662" s="147">
        <v>6</v>
      </c>
      <c r="N662" s="35">
        <v>0</v>
      </c>
      <c r="O662" s="146"/>
    </row>
    <row r="663" spans="1:15" ht="34.950000000000003" customHeight="1">
      <c r="A663" s="142">
        <v>659</v>
      </c>
      <c r="B663" s="26" t="str">
        <f t="shared" si="10"/>
        <v>20241AA6043K161</v>
      </c>
      <c r="C663" s="198" t="s">
        <v>5105</v>
      </c>
      <c r="D663" s="89" t="s">
        <v>5106</v>
      </c>
      <c r="E663" s="11" t="s">
        <v>5107</v>
      </c>
      <c r="F663" s="29" t="s">
        <v>68</v>
      </c>
      <c r="G663" s="37" t="s">
        <v>18</v>
      </c>
      <c r="H663" s="113" t="s">
        <v>5101</v>
      </c>
      <c r="I663" s="152"/>
      <c r="J663" s="144" t="s">
        <v>3407</v>
      </c>
      <c r="K663" s="32" t="s">
        <v>21</v>
      </c>
      <c r="L663" s="33" t="s">
        <v>2059</v>
      </c>
      <c r="M663" s="147">
        <v>1</v>
      </c>
      <c r="N663" s="35">
        <v>0</v>
      </c>
      <c r="O663" s="146"/>
    </row>
    <row r="664" spans="1:15" ht="34.950000000000003" customHeight="1">
      <c r="A664" s="142">
        <v>660</v>
      </c>
      <c r="B664" s="26" t="str">
        <f t="shared" si="10"/>
        <v>20241AA6046K161</v>
      </c>
      <c r="C664" s="198" t="s">
        <v>5108</v>
      </c>
      <c r="D664" s="89" t="s">
        <v>5109</v>
      </c>
      <c r="E664" s="11" t="s">
        <v>5110</v>
      </c>
      <c r="F664" s="29" t="s">
        <v>68</v>
      </c>
      <c r="G664" s="37" t="s">
        <v>42</v>
      </c>
      <c r="H664" s="113" t="s">
        <v>5101</v>
      </c>
      <c r="I664" s="9"/>
      <c r="J664" s="144" t="s">
        <v>3407</v>
      </c>
      <c r="K664" s="32" t="s">
        <v>21</v>
      </c>
      <c r="L664" s="33" t="s">
        <v>2059</v>
      </c>
      <c r="M664" s="148">
        <v>1</v>
      </c>
      <c r="N664" s="35">
        <v>0</v>
      </c>
      <c r="O664" s="9"/>
    </row>
    <row r="665" spans="1:15" ht="34.950000000000003" customHeight="1">
      <c r="A665" s="142">
        <v>661</v>
      </c>
      <c r="B665" s="26" t="str">
        <f t="shared" si="10"/>
        <v>20241AA6042K161</v>
      </c>
      <c r="C665" s="198" t="s">
        <v>5111</v>
      </c>
      <c r="D665" s="89" t="s">
        <v>5112</v>
      </c>
      <c r="E665" s="11" t="s">
        <v>5113</v>
      </c>
      <c r="F665" s="29" t="s">
        <v>68</v>
      </c>
      <c r="G665" s="37" t="s">
        <v>29</v>
      </c>
      <c r="H665" s="113" t="s">
        <v>5101</v>
      </c>
      <c r="I665" s="152"/>
      <c r="J665" s="144" t="s">
        <v>3407</v>
      </c>
      <c r="K665" s="32" t="s">
        <v>21</v>
      </c>
      <c r="L665" s="33" t="s">
        <v>2059</v>
      </c>
      <c r="M665" s="147">
        <v>1</v>
      </c>
      <c r="N665" s="35">
        <v>0</v>
      </c>
      <c r="O665" s="146"/>
    </row>
    <row r="666" spans="1:15" ht="34.950000000000003" customHeight="1">
      <c r="A666" s="142">
        <v>662</v>
      </c>
      <c r="B666" s="26" t="str">
        <f t="shared" si="10"/>
        <v>20241AA6044K163</v>
      </c>
      <c r="C666" s="198" t="s">
        <v>5114</v>
      </c>
      <c r="D666" s="89" t="s">
        <v>5115</v>
      </c>
      <c r="E666" s="11" t="s">
        <v>5116</v>
      </c>
      <c r="F666" s="29" t="s">
        <v>102</v>
      </c>
      <c r="G666" s="37" t="s">
        <v>42</v>
      </c>
      <c r="H666" s="113" t="s">
        <v>80</v>
      </c>
      <c r="I666" s="9"/>
      <c r="J666" s="144" t="s">
        <v>3407</v>
      </c>
      <c r="K666" s="32" t="s">
        <v>21</v>
      </c>
      <c r="L666" s="153" t="s">
        <v>5034</v>
      </c>
      <c r="M666" s="148">
        <v>3</v>
      </c>
      <c r="N666" s="153" t="s">
        <v>5034</v>
      </c>
      <c r="O666" s="9"/>
    </row>
    <row r="667" spans="1:15" ht="34.950000000000003" customHeight="1">
      <c r="A667" s="142">
        <v>663</v>
      </c>
      <c r="B667" s="26" t="str">
        <f t="shared" si="10"/>
        <v>20241AA6044K164</v>
      </c>
      <c r="C667" s="198" t="s">
        <v>5117</v>
      </c>
      <c r="D667" s="89" t="s">
        <v>5115</v>
      </c>
      <c r="E667" s="11" t="s">
        <v>5116</v>
      </c>
      <c r="F667" s="29" t="s">
        <v>102</v>
      </c>
      <c r="G667" s="37" t="s">
        <v>45</v>
      </c>
      <c r="H667" s="113" t="s">
        <v>80</v>
      </c>
      <c r="I667" s="152"/>
      <c r="J667" s="144" t="s">
        <v>931</v>
      </c>
      <c r="K667" s="32" t="s">
        <v>21</v>
      </c>
      <c r="L667" s="153" t="s">
        <v>5034</v>
      </c>
      <c r="M667" s="149">
        <v>4</v>
      </c>
      <c r="N667" s="153" t="s">
        <v>5034</v>
      </c>
      <c r="O667" s="146"/>
    </row>
    <row r="668" spans="1:15" ht="34.950000000000003" customHeight="1">
      <c r="A668" s="142">
        <v>664</v>
      </c>
      <c r="B668" s="26" t="str">
        <f t="shared" si="10"/>
        <v>20241AA6032K167</v>
      </c>
      <c r="C668" s="198" t="s">
        <v>5118</v>
      </c>
      <c r="D668" s="89" t="s">
        <v>4921</v>
      </c>
      <c r="E668" s="11" t="s">
        <v>4922</v>
      </c>
      <c r="F668" s="29" t="s">
        <v>86</v>
      </c>
      <c r="G668" s="37" t="s">
        <v>29</v>
      </c>
      <c r="H668" s="113" t="s">
        <v>5101</v>
      </c>
      <c r="I668" s="152"/>
      <c r="J668" s="144" t="s">
        <v>3407</v>
      </c>
      <c r="K668" s="32" t="s">
        <v>21</v>
      </c>
      <c r="L668" s="33" t="s">
        <v>2059</v>
      </c>
      <c r="M668" s="147">
        <v>7</v>
      </c>
      <c r="N668" s="35">
        <v>0</v>
      </c>
      <c r="O668" s="146"/>
    </row>
    <row r="669" spans="1:15" ht="34.950000000000003" customHeight="1">
      <c r="A669" s="142">
        <v>665</v>
      </c>
      <c r="B669" s="26" t="str">
        <f t="shared" si="10"/>
        <v>20241AA6001K165</v>
      </c>
      <c r="C669" s="198" t="s">
        <v>5119</v>
      </c>
      <c r="D669" s="89" t="s">
        <v>5032</v>
      </c>
      <c r="E669" s="11" t="s">
        <v>5033</v>
      </c>
      <c r="F669" s="29" t="s">
        <v>102</v>
      </c>
      <c r="G669" s="37" t="s">
        <v>96</v>
      </c>
      <c r="H669" s="113" t="s">
        <v>5101</v>
      </c>
      <c r="I669" s="152"/>
      <c r="J669" s="144" t="s">
        <v>3407</v>
      </c>
      <c r="K669" s="32" t="s">
        <v>21</v>
      </c>
      <c r="L669" s="153" t="s">
        <v>5102</v>
      </c>
      <c r="M669" s="149">
        <v>5</v>
      </c>
      <c r="N669" s="153" t="s">
        <v>5102</v>
      </c>
      <c r="O669" s="146"/>
    </row>
    <row r="670" spans="1:15" ht="34.950000000000003" customHeight="1">
      <c r="A670" s="142">
        <v>666</v>
      </c>
      <c r="B670" s="26" t="str">
        <f t="shared" si="10"/>
        <v>20241AA6007K1613</v>
      </c>
      <c r="C670" s="198" t="s">
        <v>5120</v>
      </c>
      <c r="D670" s="113" t="s">
        <v>4906</v>
      </c>
      <c r="E670" s="11" t="s">
        <v>4907</v>
      </c>
      <c r="F670" s="29" t="s">
        <v>71</v>
      </c>
      <c r="G670" s="37" t="s">
        <v>25</v>
      </c>
      <c r="H670" s="113" t="s">
        <v>5101</v>
      </c>
      <c r="I670" s="152"/>
      <c r="J670" s="144" t="s">
        <v>3407</v>
      </c>
      <c r="K670" s="32" t="s">
        <v>21</v>
      </c>
      <c r="L670" s="33" t="s">
        <v>2059</v>
      </c>
      <c r="M670" s="149">
        <v>13</v>
      </c>
      <c r="N670" s="35">
        <v>0</v>
      </c>
      <c r="O670" s="146"/>
    </row>
    <row r="671" spans="1:15" ht="34.950000000000003" customHeight="1">
      <c r="A671" s="142">
        <v>667</v>
      </c>
      <c r="B671" s="26" t="str">
        <f t="shared" si="10"/>
        <v>20241AA6069K161</v>
      </c>
      <c r="C671" s="198" t="s">
        <v>5121</v>
      </c>
      <c r="D671" s="89" t="s">
        <v>5050</v>
      </c>
      <c r="E671" s="11" t="s">
        <v>5051</v>
      </c>
      <c r="F671" s="29" t="s">
        <v>102</v>
      </c>
      <c r="G671" s="37" t="s">
        <v>45</v>
      </c>
      <c r="H671" s="113" t="s">
        <v>5101</v>
      </c>
      <c r="I671" s="152"/>
      <c r="J671" s="144" t="s">
        <v>3407</v>
      </c>
      <c r="K671" s="32" t="s">
        <v>21</v>
      </c>
      <c r="L671" s="33" t="s">
        <v>2059</v>
      </c>
      <c r="M671" s="147">
        <v>1</v>
      </c>
      <c r="N671" s="35">
        <v>0</v>
      </c>
      <c r="O671" s="146"/>
    </row>
    <row r="672" spans="1:15" ht="34.950000000000003" customHeight="1">
      <c r="A672" s="142">
        <v>668</v>
      </c>
      <c r="B672" s="26" t="e">
        <f>CONCATENATE(20241,$D672,"K16",#REF!)</f>
        <v>#REF!</v>
      </c>
      <c r="C672" s="198" t="s">
        <v>5122</v>
      </c>
      <c r="D672" s="89" t="s">
        <v>5106</v>
      </c>
      <c r="E672" s="11" t="s">
        <v>5107</v>
      </c>
      <c r="F672" s="29" t="s">
        <v>249</v>
      </c>
      <c r="G672" s="37" t="s">
        <v>18</v>
      </c>
      <c r="H672" s="113" t="s">
        <v>5101</v>
      </c>
      <c r="I672" s="152"/>
      <c r="J672" s="144" t="s">
        <v>3407</v>
      </c>
      <c r="K672" s="32" t="s">
        <v>21</v>
      </c>
      <c r="L672" s="33" t="s">
        <v>2059</v>
      </c>
      <c r="M672" s="160">
        <v>2</v>
      </c>
      <c r="N672" s="35">
        <v>0</v>
      </c>
      <c r="O672" s="146"/>
    </row>
    <row r="673" spans="1:15" ht="34.950000000000003" customHeight="1">
      <c r="A673" s="142">
        <v>669</v>
      </c>
      <c r="B673" s="26" t="str">
        <f t="shared" ref="B673:B736" si="11">CONCATENATE(20241,$D673,"K16",$M673)</f>
        <v>20241AA6045K161</v>
      </c>
      <c r="C673" s="198" t="s">
        <v>5123</v>
      </c>
      <c r="D673" s="186" t="s">
        <v>5124</v>
      </c>
      <c r="E673" s="11" t="s">
        <v>5024</v>
      </c>
      <c r="F673" s="29" t="s">
        <v>102</v>
      </c>
      <c r="G673" s="37" t="s">
        <v>18</v>
      </c>
      <c r="H673" s="113" t="s">
        <v>5101</v>
      </c>
      <c r="I673" s="152"/>
      <c r="J673" s="144" t="s">
        <v>3407</v>
      </c>
      <c r="K673" s="32" t="s">
        <v>21</v>
      </c>
      <c r="L673" s="33" t="s">
        <v>2059</v>
      </c>
      <c r="M673" s="147">
        <v>1</v>
      </c>
      <c r="N673" s="35">
        <v>0</v>
      </c>
      <c r="O673" s="146"/>
    </row>
    <row r="674" spans="1:15" ht="34.950000000000003" customHeight="1">
      <c r="A674" s="142">
        <v>670</v>
      </c>
      <c r="B674" s="26" t="str">
        <f t="shared" si="11"/>
        <v>20241AA6046K162</v>
      </c>
      <c r="C674" s="198" t="s">
        <v>5125</v>
      </c>
      <c r="D674" s="89" t="s">
        <v>5109</v>
      </c>
      <c r="E674" s="11" t="s">
        <v>5110</v>
      </c>
      <c r="F674" s="29" t="s">
        <v>102</v>
      </c>
      <c r="G674" s="37" t="s">
        <v>42</v>
      </c>
      <c r="H674" s="113" t="s">
        <v>5101</v>
      </c>
      <c r="I674" s="9"/>
      <c r="J674" s="144" t="s">
        <v>3407</v>
      </c>
      <c r="K674" s="32" t="s">
        <v>21</v>
      </c>
      <c r="L674" s="33" t="s">
        <v>2059</v>
      </c>
      <c r="M674" s="148">
        <v>2</v>
      </c>
      <c r="N674" s="35">
        <v>0</v>
      </c>
      <c r="O674" s="9"/>
    </row>
    <row r="675" spans="1:15" ht="34.950000000000003" customHeight="1">
      <c r="A675" s="142">
        <v>671</v>
      </c>
      <c r="B675" s="26" t="str">
        <f t="shared" si="11"/>
        <v>20241AA6042K162</v>
      </c>
      <c r="C675" s="198" t="s">
        <v>5126</v>
      </c>
      <c r="D675" s="89" t="s">
        <v>5112</v>
      </c>
      <c r="E675" s="11" t="s">
        <v>5113</v>
      </c>
      <c r="F675" s="29" t="s">
        <v>102</v>
      </c>
      <c r="G675" s="37" t="s">
        <v>29</v>
      </c>
      <c r="H675" s="113" t="s">
        <v>5101</v>
      </c>
      <c r="I675" s="152"/>
      <c r="J675" s="144" t="s">
        <v>3407</v>
      </c>
      <c r="K675" s="32" t="s">
        <v>21</v>
      </c>
      <c r="L675" s="33" t="s">
        <v>2059</v>
      </c>
      <c r="M675" s="147">
        <v>2</v>
      </c>
      <c r="N675" s="35">
        <v>0</v>
      </c>
      <c r="O675" s="146"/>
    </row>
    <row r="676" spans="1:15" ht="34.950000000000003" customHeight="1">
      <c r="A676" s="142">
        <v>672</v>
      </c>
      <c r="B676" s="26" t="str">
        <f t="shared" si="11"/>
        <v>20241AA6044K161</v>
      </c>
      <c r="C676" s="203" t="s">
        <v>5127</v>
      </c>
      <c r="D676" s="89" t="s">
        <v>5115</v>
      </c>
      <c r="E676" s="11" t="s">
        <v>5116</v>
      </c>
      <c r="F676" s="29" t="s">
        <v>65</v>
      </c>
      <c r="G676" s="37" t="s">
        <v>42</v>
      </c>
      <c r="H676" s="113" t="s">
        <v>80</v>
      </c>
      <c r="I676" s="9"/>
      <c r="J676" s="144" t="s">
        <v>3407</v>
      </c>
      <c r="K676" s="32" t="s">
        <v>21</v>
      </c>
      <c r="L676" s="153" t="s">
        <v>5034</v>
      </c>
      <c r="M676" s="148">
        <v>1</v>
      </c>
      <c r="N676" s="153" t="s">
        <v>5034</v>
      </c>
      <c r="O676" s="9"/>
    </row>
    <row r="677" spans="1:15" ht="34.950000000000003" customHeight="1">
      <c r="A677" s="142">
        <v>673</v>
      </c>
      <c r="B677" s="26" t="str">
        <f t="shared" si="11"/>
        <v>20241AA6044K162</v>
      </c>
      <c r="C677" s="203" t="s">
        <v>5128</v>
      </c>
      <c r="D677" s="89" t="s">
        <v>5115</v>
      </c>
      <c r="E677" s="11" t="s">
        <v>5116</v>
      </c>
      <c r="F677" s="29" t="s">
        <v>65</v>
      </c>
      <c r="G677" s="37" t="s">
        <v>45</v>
      </c>
      <c r="H677" s="113" t="s">
        <v>80</v>
      </c>
      <c r="I677" s="152"/>
      <c r="J677" s="144" t="s">
        <v>3407</v>
      </c>
      <c r="K677" s="32" t="s">
        <v>21</v>
      </c>
      <c r="L677" s="153" t="s">
        <v>5034</v>
      </c>
      <c r="M677" s="149">
        <v>2</v>
      </c>
      <c r="N677" s="153" t="s">
        <v>5034</v>
      </c>
      <c r="O677" s="146"/>
    </row>
    <row r="678" spans="1:15" ht="34.950000000000003" customHeight="1">
      <c r="A678" s="142">
        <v>674</v>
      </c>
      <c r="B678" s="26" t="str">
        <f t="shared" si="11"/>
        <v>202411603206K161</v>
      </c>
      <c r="C678" s="198" t="s">
        <v>5129</v>
      </c>
      <c r="D678" s="89" t="s">
        <v>5130</v>
      </c>
      <c r="E678" s="11" t="s">
        <v>5131</v>
      </c>
      <c r="F678" s="29" t="s">
        <v>68</v>
      </c>
      <c r="G678" s="37" t="s">
        <v>29</v>
      </c>
      <c r="H678" s="113" t="s">
        <v>5132</v>
      </c>
      <c r="I678" s="152"/>
      <c r="J678" s="144" t="s">
        <v>3434</v>
      </c>
      <c r="K678" s="32" t="s">
        <v>21</v>
      </c>
      <c r="L678" s="33" t="s">
        <v>2059</v>
      </c>
      <c r="M678" s="147">
        <v>1</v>
      </c>
      <c r="N678" s="35">
        <v>0</v>
      </c>
      <c r="O678" s="146"/>
    </row>
    <row r="679" spans="1:15" ht="34.950000000000003" customHeight="1">
      <c r="A679" s="142">
        <v>675</v>
      </c>
      <c r="B679" s="26" t="str">
        <f t="shared" si="11"/>
        <v>202411603205K161</v>
      </c>
      <c r="C679" s="198" t="s">
        <v>5133</v>
      </c>
      <c r="D679" s="89" t="s">
        <v>5134</v>
      </c>
      <c r="E679" s="11" t="s">
        <v>5135</v>
      </c>
      <c r="F679" s="29" t="s">
        <v>65</v>
      </c>
      <c r="G679" s="37" t="s">
        <v>42</v>
      </c>
      <c r="H679" s="113" t="s">
        <v>5132</v>
      </c>
      <c r="I679" s="9"/>
      <c r="J679" s="144" t="s">
        <v>3434</v>
      </c>
      <c r="K679" s="32" t="s">
        <v>21</v>
      </c>
      <c r="L679" s="33" t="s">
        <v>2059</v>
      </c>
      <c r="M679" s="148">
        <v>1</v>
      </c>
      <c r="N679" s="35">
        <v>0</v>
      </c>
      <c r="O679" s="9"/>
    </row>
    <row r="680" spans="1:15" ht="34.950000000000003" customHeight="1">
      <c r="A680" s="142">
        <v>676</v>
      </c>
      <c r="B680" s="26" t="str">
        <f t="shared" si="11"/>
        <v>202411603219K161</v>
      </c>
      <c r="C680" s="198" t="s">
        <v>5136</v>
      </c>
      <c r="D680" s="89" t="s">
        <v>5137</v>
      </c>
      <c r="E680" s="11" t="s">
        <v>960</v>
      </c>
      <c r="F680" s="29" t="s">
        <v>41</v>
      </c>
      <c r="G680" s="37" t="s">
        <v>18</v>
      </c>
      <c r="H680" s="150" t="s">
        <v>5138</v>
      </c>
      <c r="I680" s="152"/>
      <c r="J680" s="144" t="s">
        <v>3434</v>
      </c>
      <c r="K680" s="32" t="s">
        <v>21</v>
      </c>
      <c r="L680" s="33" t="s">
        <v>2059</v>
      </c>
      <c r="M680" s="147">
        <v>1</v>
      </c>
      <c r="N680" s="35" t="s">
        <v>5139</v>
      </c>
      <c r="O680" s="146"/>
    </row>
    <row r="681" spans="1:15" ht="34.950000000000003" customHeight="1">
      <c r="A681" s="142">
        <v>677</v>
      </c>
      <c r="B681" s="26" t="str">
        <f t="shared" si="11"/>
        <v>202411603219K162</v>
      </c>
      <c r="C681" s="198" t="s">
        <v>5140</v>
      </c>
      <c r="D681" s="89" t="s">
        <v>5137</v>
      </c>
      <c r="E681" s="11" t="s">
        <v>960</v>
      </c>
      <c r="F681" s="29" t="s">
        <v>75</v>
      </c>
      <c r="G681" s="37" t="s">
        <v>18</v>
      </c>
      <c r="H681" s="150" t="s">
        <v>5138</v>
      </c>
      <c r="I681" s="152"/>
      <c r="J681" s="144" t="s">
        <v>3434</v>
      </c>
      <c r="K681" s="32" t="s">
        <v>21</v>
      </c>
      <c r="L681" s="33" t="s">
        <v>2059</v>
      </c>
      <c r="M681" s="147">
        <v>2</v>
      </c>
      <c r="N681" s="35" t="s">
        <v>5139</v>
      </c>
      <c r="O681" s="146"/>
    </row>
    <row r="682" spans="1:15" ht="34.950000000000003" customHeight="1">
      <c r="A682" s="142">
        <v>678</v>
      </c>
      <c r="B682" s="26" t="str">
        <f t="shared" si="11"/>
        <v>20241BM6048K161</v>
      </c>
      <c r="C682" s="198" t="s">
        <v>5141</v>
      </c>
      <c r="D682" s="113" t="s">
        <v>2003</v>
      </c>
      <c r="E682" s="11" t="s">
        <v>1479</v>
      </c>
      <c r="F682" s="29" t="s">
        <v>60</v>
      </c>
      <c r="G682" s="37" t="s">
        <v>42</v>
      </c>
      <c r="H682" s="113" t="s">
        <v>5132</v>
      </c>
      <c r="I682" s="9"/>
      <c r="J682" s="144" t="s">
        <v>3434</v>
      </c>
      <c r="K682" s="32" t="s">
        <v>21</v>
      </c>
      <c r="L682" s="33" t="s">
        <v>2059</v>
      </c>
      <c r="M682" s="148">
        <v>1</v>
      </c>
      <c r="N682" s="35">
        <v>0</v>
      </c>
      <c r="O682" s="9"/>
    </row>
    <row r="683" spans="1:15" ht="34.950000000000003" customHeight="1">
      <c r="A683" s="142">
        <v>679</v>
      </c>
      <c r="B683" s="26" t="str">
        <f t="shared" si="11"/>
        <v>202411603222K161</v>
      </c>
      <c r="C683" s="198" t="s">
        <v>5142</v>
      </c>
      <c r="D683" s="89" t="s">
        <v>5143</v>
      </c>
      <c r="E683" s="11" t="s">
        <v>5144</v>
      </c>
      <c r="F683" s="29" t="s">
        <v>28</v>
      </c>
      <c r="G683" s="37" t="s">
        <v>45</v>
      </c>
      <c r="H683" s="113" t="s">
        <v>5132</v>
      </c>
      <c r="I683" s="152"/>
      <c r="J683" s="144" t="s">
        <v>3434</v>
      </c>
      <c r="K683" s="32" t="s">
        <v>21</v>
      </c>
      <c r="L683" s="33" t="s">
        <v>2059</v>
      </c>
      <c r="M683" s="147">
        <v>1</v>
      </c>
      <c r="N683" s="35">
        <v>0</v>
      </c>
      <c r="O683" s="146"/>
    </row>
    <row r="684" spans="1:15" ht="34.950000000000003" customHeight="1">
      <c r="A684" s="142">
        <v>680</v>
      </c>
      <c r="B684" s="26" t="str">
        <f t="shared" si="11"/>
        <v>202411603226K161</v>
      </c>
      <c r="C684" s="198" t="s">
        <v>5145</v>
      </c>
      <c r="D684" s="89" t="s">
        <v>5146</v>
      </c>
      <c r="E684" s="11" t="s">
        <v>5147</v>
      </c>
      <c r="F684" s="29" t="s">
        <v>86</v>
      </c>
      <c r="G684" s="37" t="s">
        <v>29</v>
      </c>
      <c r="H684" s="113" t="s">
        <v>5132</v>
      </c>
      <c r="I684" s="152"/>
      <c r="J684" s="144" t="s">
        <v>3434</v>
      </c>
      <c r="K684" s="32" t="s">
        <v>21</v>
      </c>
      <c r="L684" s="33" t="s">
        <v>2059</v>
      </c>
      <c r="M684" s="147">
        <v>1</v>
      </c>
      <c r="N684" s="35">
        <v>0</v>
      </c>
      <c r="O684" s="146"/>
    </row>
    <row r="685" spans="1:15" ht="34.950000000000003" customHeight="1">
      <c r="A685" s="142">
        <v>681</v>
      </c>
      <c r="B685" s="26" t="str">
        <f t="shared" si="11"/>
        <v>20241FL6345K161</v>
      </c>
      <c r="C685" s="198" t="s">
        <v>5148</v>
      </c>
      <c r="D685" s="122" t="s">
        <v>1874</v>
      </c>
      <c r="E685" s="11" t="s">
        <v>791</v>
      </c>
      <c r="F685" s="29" t="s">
        <v>236</v>
      </c>
      <c r="G685" s="37" t="s">
        <v>42</v>
      </c>
      <c r="H685" s="113" t="s">
        <v>5132</v>
      </c>
      <c r="I685" s="9"/>
      <c r="J685" s="144" t="s">
        <v>3434</v>
      </c>
      <c r="K685" s="32" t="s">
        <v>21</v>
      </c>
      <c r="L685" s="33" t="s">
        <v>2059</v>
      </c>
      <c r="M685" s="148">
        <v>1</v>
      </c>
      <c r="N685" s="35">
        <v>0</v>
      </c>
      <c r="O685" s="9"/>
    </row>
    <row r="686" spans="1:15" ht="34.950000000000003" customHeight="1">
      <c r="A686" s="142">
        <v>682</v>
      </c>
      <c r="B686" s="26" t="str">
        <f t="shared" si="11"/>
        <v>20241FL6345K161</v>
      </c>
      <c r="C686" s="198" t="s">
        <v>5148</v>
      </c>
      <c r="D686" s="186" t="s">
        <v>1874</v>
      </c>
      <c r="E686" s="11" t="s">
        <v>791</v>
      </c>
      <c r="F686" s="29" t="s">
        <v>236</v>
      </c>
      <c r="G686" s="37" t="s">
        <v>45</v>
      </c>
      <c r="H686" s="113" t="s">
        <v>5132</v>
      </c>
      <c r="I686" s="152"/>
      <c r="J686" s="144" t="s">
        <v>3434</v>
      </c>
      <c r="K686" s="32" t="s">
        <v>21</v>
      </c>
      <c r="L686" s="33" t="s">
        <v>2059</v>
      </c>
      <c r="M686" s="148">
        <v>1</v>
      </c>
      <c r="N686" s="35">
        <v>0</v>
      </c>
      <c r="O686" s="146"/>
    </row>
    <row r="687" spans="1:15" ht="34.950000000000003" customHeight="1">
      <c r="A687" s="142">
        <v>683</v>
      </c>
      <c r="B687" s="26" t="str">
        <f t="shared" si="11"/>
        <v>202411603225K161</v>
      </c>
      <c r="C687" s="198" t="s">
        <v>5149</v>
      </c>
      <c r="D687" s="89" t="s">
        <v>5150</v>
      </c>
      <c r="E687" s="11" t="s">
        <v>5151</v>
      </c>
      <c r="F687" s="29" t="s">
        <v>41</v>
      </c>
      <c r="G687" s="37" t="s">
        <v>25</v>
      </c>
      <c r="H687" s="150" t="s">
        <v>5138</v>
      </c>
      <c r="I687" s="152"/>
      <c r="J687" s="144" t="s">
        <v>3434</v>
      </c>
      <c r="K687" s="32" t="s">
        <v>21</v>
      </c>
      <c r="L687" s="33" t="s">
        <v>2059</v>
      </c>
      <c r="M687" s="147">
        <v>1</v>
      </c>
      <c r="N687" s="35" t="s">
        <v>5139</v>
      </c>
      <c r="O687" s="146"/>
    </row>
    <row r="688" spans="1:15" ht="34.950000000000003" customHeight="1">
      <c r="A688" s="142">
        <v>684</v>
      </c>
      <c r="B688" s="26" t="str">
        <f t="shared" si="11"/>
        <v>202411603225K162</v>
      </c>
      <c r="C688" s="198" t="s">
        <v>5152</v>
      </c>
      <c r="D688" s="89" t="s">
        <v>5150</v>
      </c>
      <c r="E688" s="11" t="s">
        <v>5151</v>
      </c>
      <c r="F688" s="29" t="s">
        <v>75</v>
      </c>
      <c r="G688" s="37" t="s">
        <v>25</v>
      </c>
      <c r="H688" s="150" t="s">
        <v>5138</v>
      </c>
      <c r="I688" s="152"/>
      <c r="J688" s="144" t="s">
        <v>3434</v>
      </c>
      <c r="K688" s="32" t="s">
        <v>21</v>
      </c>
      <c r="L688" s="33" t="s">
        <v>2059</v>
      </c>
      <c r="M688" s="147">
        <v>2</v>
      </c>
      <c r="N688" s="35" t="s">
        <v>5139</v>
      </c>
      <c r="O688" s="146"/>
    </row>
    <row r="689" spans="1:15" ht="34.950000000000003" customHeight="1">
      <c r="A689" s="142">
        <v>685</v>
      </c>
      <c r="B689" s="26" t="str">
        <f t="shared" si="11"/>
        <v>20241IT6052K162</v>
      </c>
      <c r="C689" s="203" t="s">
        <v>5153</v>
      </c>
      <c r="D689" s="89" t="s">
        <v>5083</v>
      </c>
      <c r="E689" s="11" t="s">
        <v>4577</v>
      </c>
      <c r="F689" s="29" t="s">
        <v>28</v>
      </c>
      <c r="G689" s="37" t="s">
        <v>96</v>
      </c>
      <c r="H689" s="29" t="s">
        <v>580</v>
      </c>
      <c r="I689" s="152"/>
      <c r="J689" s="144" t="s">
        <v>5154</v>
      </c>
      <c r="K689" s="32" t="s">
        <v>21</v>
      </c>
      <c r="L689" s="33" t="s">
        <v>2059</v>
      </c>
      <c r="M689" s="147">
        <v>2</v>
      </c>
      <c r="N689" s="35" t="s">
        <v>580</v>
      </c>
      <c r="O689" s="146"/>
    </row>
    <row r="690" spans="1:15" ht="34.950000000000003" customHeight="1">
      <c r="A690" s="142">
        <v>686</v>
      </c>
      <c r="B690" s="26" t="str">
        <f t="shared" si="11"/>
        <v>20241FE6007K163</v>
      </c>
      <c r="C690" s="203" t="s">
        <v>5155</v>
      </c>
      <c r="D690" s="89" t="s">
        <v>4757</v>
      </c>
      <c r="E690" s="11" t="s">
        <v>4758</v>
      </c>
      <c r="F690" s="29" t="s">
        <v>71</v>
      </c>
      <c r="G690" s="37" t="s">
        <v>25</v>
      </c>
      <c r="H690" s="113" t="s">
        <v>5156</v>
      </c>
      <c r="I690" s="152"/>
      <c r="J690" s="144" t="s">
        <v>5154</v>
      </c>
      <c r="K690" s="32" t="s">
        <v>21</v>
      </c>
      <c r="L690" s="33" t="s">
        <v>2059</v>
      </c>
      <c r="M690" s="147">
        <v>3</v>
      </c>
      <c r="N690" s="35">
        <v>0</v>
      </c>
      <c r="O690" s="146"/>
    </row>
    <row r="691" spans="1:15" ht="34.950000000000003" customHeight="1">
      <c r="A691" s="142">
        <v>687</v>
      </c>
      <c r="B691" s="26" t="str">
        <f t="shared" si="11"/>
        <v>20241FE6072K162</v>
      </c>
      <c r="C691" s="203" t="s">
        <v>5157</v>
      </c>
      <c r="D691" s="113" t="s">
        <v>5158</v>
      </c>
      <c r="E691" s="11" t="s">
        <v>5159</v>
      </c>
      <c r="F691" s="29" t="s">
        <v>102</v>
      </c>
      <c r="G691" s="37" t="s">
        <v>45</v>
      </c>
      <c r="H691" s="113" t="s">
        <v>5156</v>
      </c>
      <c r="I691" s="152"/>
      <c r="J691" s="144" t="s">
        <v>5154</v>
      </c>
      <c r="K691" s="32" t="s">
        <v>21</v>
      </c>
      <c r="L691" s="33" t="s">
        <v>2059</v>
      </c>
      <c r="M691" s="147">
        <v>2</v>
      </c>
      <c r="N691" s="35">
        <v>0</v>
      </c>
      <c r="O691" s="146"/>
    </row>
    <row r="692" spans="1:15" ht="34.950000000000003" customHeight="1">
      <c r="A692" s="142">
        <v>688</v>
      </c>
      <c r="B692" s="26" t="str">
        <f t="shared" si="11"/>
        <v>20241FE6034K165</v>
      </c>
      <c r="C692" s="203" t="s">
        <v>5160</v>
      </c>
      <c r="D692" s="89" t="s">
        <v>4391</v>
      </c>
      <c r="E692" s="11" t="s">
        <v>4392</v>
      </c>
      <c r="F692" s="29" t="s">
        <v>102</v>
      </c>
      <c r="G692" s="37" t="s">
        <v>18</v>
      </c>
      <c r="H692" s="113" t="s">
        <v>5156</v>
      </c>
      <c r="I692" s="152"/>
      <c r="J692" s="144" t="s">
        <v>5154</v>
      </c>
      <c r="K692" s="32" t="s">
        <v>21</v>
      </c>
      <c r="L692" s="33" t="s">
        <v>2059</v>
      </c>
      <c r="M692" s="147">
        <v>5</v>
      </c>
      <c r="N692" s="35">
        <v>0</v>
      </c>
      <c r="O692" s="146"/>
    </row>
    <row r="693" spans="1:15" ht="34.950000000000003" customHeight="1">
      <c r="A693" s="142">
        <v>689</v>
      </c>
      <c r="B693" s="26" t="str">
        <f t="shared" si="11"/>
        <v>20241FE6060K163</v>
      </c>
      <c r="C693" s="203" t="s">
        <v>5161</v>
      </c>
      <c r="D693" s="89" t="s">
        <v>4747</v>
      </c>
      <c r="E693" s="11" t="s">
        <v>4748</v>
      </c>
      <c r="F693" s="29" t="s">
        <v>102</v>
      </c>
      <c r="G693" s="37" t="s">
        <v>42</v>
      </c>
      <c r="H693" s="113" t="s">
        <v>5156</v>
      </c>
      <c r="I693" s="9"/>
      <c r="J693" s="144" t="s">
        <v>5154</v>
      </c>
      <c r="K693" s="32" t="s">
        <v>21</v>
      </c>
      <c r="L693" s="33" t="s">
        <v>2059</v>
      </c>
      <c r="M693" s="148">
        <v>3</v>
      </c>
      <c r="N693" s="35">
        <v>0</v>
      </c>
      <c r="O693" s="9"/>
    </row>
    <row r="694" spans="1:15" ht="34.950000000000003" customHeight="1">
      <c r="A694" s="142">
        <v>690</v>
      </c>
      <c r="B694" s="26" t="str">
        <f t="shared" si="11"/>
        <v>20241FE6073K162</v>
      </c>
      <c r="C694" s="198" t="s">
        <v>5162</v>
      </c>
      <c r="D694" s="184" t="s">
        <v>5163</v>
      </c>
      <c r="E694" s="11" t="s">
        <v>5164</v>
      </c>
      <c r="F694" s="29" t="s">
        <v>71</v>
      </c>
      <c r="G694" s="37" t="s">
        <v>29</v>
      </c>
      <c r="H694" s="113" t="s">
        <v>5156</v>
      </c>
      <c r="I694" s="152"/>
      <c r="J694" s="144" t="s">
        <v>5154</v>
      </c>
      <c r="K694" s="32" t="s">
        <v>21</v>
      </c>
      <c r="L694" s="33" t="s">
        <v>2059</v>
      </c>
      <c r="M694" s="147">
        <v>2</v>
      </c>
      <c r="N694" s="35">
        <v>0</v>
      </c>
      <c r="O694" s="146"/>
    </row>
    <row r="695" spans="1:15" ht="34.950000000000003" customHeight="1">
      <c r="A695" s="142">
        <v>691</v>
      </c>
      <c r="B695" s="26" t="str">
        <f t="shared" si="11"/>
        <v>20241FE6103K161</v>
      </c>
      <c r="C695" s="198" t="s">
        <v>5165</v>
      </c>
      <c r="D695" s="125" t="s">
        <v>5166</v>
      </c>
      <c r="E695" s="11" t="s">
        <v>5167</v>
      </c>
      <c r="F695" s="29" t="s">
        <v>102</v>
      </c>
      <c r="G695" s="37" t="s">
        <v>96</v>
      </c>
      <c r="H695" s="113" t="s">
        <v>5156</v>
      </c>
      <c r="I695" s="152"/>
      <c r="J695" s="144" t="s">
        <v>5154</v>
      </c>
      <c r="K695" s="32" t="s">
        <v>21</v>
      </c>
      <c r="L695" s="33" t="s">
        <v>2059</v>
      </c>
      <c r="M695" s="147">
        <v>1</v>
      </c>
      <c r="N695" s="35">
        <v>0</v>
      </c>
      <c r="O695" s="146"/>
    </row>
    <row r="696" spans="1:15" ht="34.950000000000003" customHeight="1">
      <c r="A696" s="142">
        <v>692</v>
      </c>
      <c r="B696" s="26" t="str">
        <f t="shared" si="11"/>
        <v>20241IT6052K163</v>
      </c>
      <c r="C696" s="198" t="s">
        <v>5168</v>
      </c>
      <c r="D696" s="89" t="s">
        <v>5083</v>
      </c>
      <c r="E696" s="11" t="s">
        <v>4577</v>
      </c>
      <c r="F696" s="29" t="s">
        <v>28</v>
      </c>
      <c r="G696" s="37" t="s">
        <v>96</v>
      </c>
      <c r="H696" s="29" t="s">
        <v>580</v>
      </c>
      <c r="I696" s="152"/>
      <c r="J696" s="144" t="s">
        <v>5154</v>
      </c>
      <c r="K696" s="32" t="s">
        <v>21</v>
      </c>
      <c r="L696" s="33" t="s">
        <v>2059</v>
      </c>
      <c r="M696" s="147">
        <v>3</v>
      </c>
      <c r="N696" s="35" t="s">
        <v>580</v>
      </c>
      <c r="O696" s="146"/>
    </row>
    <row r="697" spans="1:15" ht="34.950000000000003" customHeight="1">
      <c r="A697" s="142">
        <v>693</v>
      </c>
      <c r="B697" s="26" t="str">
        <f t="shared" si="11"/>
        <v>20241FE6074K161</v>
      </c>
      <c r="C697" s="198" t="s">
        <v>5169</v>
      </c>
      <c r="D697" s="89" t="s">
        <v>5170</v>
      </c>
      <c r="E697" s="11" t="s">
        <v>5171</v>
      </c>
      <c r="F697" s="29" t="s">
        <v>68</v>
      </c>
      <c r="G697" s="37" t="s">
        <v>25</v>
      </c>
      <c r="H697" s="113" t="s">
        <v>5156</v>
      </c>
      <c r="I697" s="152"/>
      <c r="J697" s="144" t="s">
        <v>5154</v>
      </c>
      <c r="K697" s="32" t="s">
        <v>21</v>
      </c>
      <c r="L697" s="33" t="s">
        <v>2059</v>
      </c>
      <c r="M697" s="147">
        <v>1</v>
      </c>
      <c r="N697" s="35">
        <v>0</v>
      </c>
      <c r="O697" s="146"/>
    </row>
    <row r="698" spans="1:15" ht="34.950000000000003" customHeight="1">
      <c r="A698" s="142">
        <v>694</v>
      </c>
      <c r="B698" s="26" t="str">
        <f t="shared" si="11"/>
        <v>20241FE6072K161</v>
      </c>
      <c r="C698" s="198" t="s">
        <v>5172</v>
      </c>
      <c r="D698" s="113" t="s">
        <v>5158</v>
      </c>
      <c r="E698" s="11" t="s">
        <v>5159</v>
      </c>
      <c r="F698" s="29" t="s">
        <v>68</v>
      </c>
      <c r="G698" s="37" t="s">
        <v>45</v>
      </c>
      <c r="H698" s="113" t="s">
        <v>5156</v>
      </c>
      <c r="I698" s="152"/>
      <c r="J698" s="144" t="s">
        <v>5154</v>
      </c>
      <c r="K698" s="32" t="s">
        <v>21</v>
      </c>
      <c r="L698" s="33" t="s">
        <v>2059</v>
      </c>
      <c r="M698" s="147">
        <v>1</v>
      </c>
      <c r="N698" s="35">
        <v>0</v>
      </c>
      <c r="O698" s="146"/>
    </row>
    <row r="699" spans="1:15" ht="34.950000000000003" customHeight="1">
      <c r="A699" s="142">
        <v>695</v>
      </c>
      <c r="B699" s="26" t="str">
        <f t="shared" si="11"/>
        <v>20241FE6062K161</v>
      </c>
      <c r="C699" s="198" t="s">
        <v>5173</v>
      </c>
      <c r="D699" s="89" t="s">
        <v>4782</v>
      </c>
      <c r="E699" s="11" t="s">
        <v>4783</v>
      </c>
      <c r="F699" s="29" t="s">
        <v>68</v>
      </c>
      <c r="G699" s="37" t="s">
        <v>42</v>
      </c>
      <c r="H699" s="113" t="s">
        <v>5156</v>
      </c>
      <c r="I699" s="9"/>
      <c r="J699" s="144" t="s">
        <v>5154</v>
      </c>
      <c r="K699" s="32" t="s">
        <v>21</v>
      </c>
      <c r="L699" s="33" t="s">
        <v>2059</v>
      </c>
      <c r="M699" s="148">
        <v>1</v>
      </c>
      <c r="N699" s="35">
        <v>0</v>
      </c>
      <c r="O699" s="9"/>
    </row>
    <row r="700" spans="1:15" ht="34.950000000000003" customHeight="1">
      <c r="A700" s="142">
        <v>696</v>
      </c>
      <c r="B700" s="26" t="str">
        <f t="shared" si="11"/>
        <v>20241FE6034K162</v>
      </c>
      <c r="C700" s="198" t="s">
        <v>5174</v>
      </c>
      <c r="D700" s="89" t="s">
        <v>4391</v>
      </c>
      <c r="E700" s="11" t="s">
        <v>4392</v>
      </c>
      <c r="F700" s="29" t="s">
        <v>68</v>
      </c>
      <c r="G700" s="37" t="s">
        <v>18</v>
      </c>
      <c r="H700" s="113" t="s">
        <v>5156</v>
      </c>
      <c r="I700" s="152"/>
      <c r="J700" s="144" t="s">
        <v>5154</v>
      </c>
      <c r="K700" s="32" t="s">
        <v>21</v>
      </c>
      <c r="L700" s="33" t="s">
        <v>2059</v>
      </c>
      <c r="M700" s="147">
        <v>2</v>
      </c>
      <c r="N700" s="35">
        <v>0</v>
      </c>
      <c r="O700" s="146"/>
    </row>
    <row r="701" spans="1:15" ht="34.950000000000003" customHeight="1">
      <c r="A701" s="142">
        <v>697</v>
      </c>
      <c r="B701" s="26" t="str">
        <f t="shared" si="11"/>
        <v>20241FE6073K161</v>
      </c>
      <c r="C701" s="198" t="s">
        <v>5175</v>
      </c>
      <c r="D701" s="89" t="s">
        <v>5163</v>
      </c>
      <c r="E701" s="11" t="s">
        <v>5164</v>
      </c>
      <c r="F701" s="29" t="s">
        <v>28</v>
      </c>
      <c r="G701" s="37" t="s">
        <v>29</v>
      </c>
      <c r="H701" s="113" t="s">
        <v>5156</v>
      </c>
      <c r="I701" s="152"/>
      <c r="J701" s="144" t="s">
        <v>5154</v>
      </c>
      <c r="K701" s="32" t="s">
        <v>21</v>
      </c>
      <c r="L701" s="33" t="s">
        <v>2059</v>
      </c>
      <c r="M701" s="147">
        <v>1</v>
      </c>
      <c r="N701" s="35">
        <v>0</v>
      </c>
      <c r="O701" s="146"/>
    </row>
    <row r="702" spans="1:15" ht="34.950000000000003" customHeight="1">
      <c r="A702" s="142">
        <v>698</v>
      </c>
      <c r="B702" s="26" t="str">
        <f t="shared" si="11"/>
        <v>20241CT6056K161</v>
      </c>
      <c r="C702" s="198" t="s">
        <v>5176</v>
      </c>
      <c r="D702" s="113" t="s">
        <v>5177</v>
      </c>
      <c r="E702" s="211" t="s">
        <v>5178</v>
      </c>
      <c r="F702" s="29" t="s">
        <v>28</v>
      </c>
      <c r="G702" s="37" t="s">
        <v>42</v>
      </c>
      <c r="H702" s="113" t="s">
        <v>4309</v>
      </c>
      <c r="I702" s="9"/>
      <c r="J702" s="144" t="s">
        <v>5179</v>
      </c>
      <c r="K702" s="32" t="s">
        <v>21</v>
      </c>
      <c r="L702" s="33" t="s">
        <v>2059</v>
      </c>
      <c r="M702" s="148">
        <v>1</v>
      </c>
      <c r="N702" s="35">
        <v>0</v>
      </c>
      <c r="O702" s="9"/>
    </row>
    <row r="703" spans="1:15" ht="34.950000000000003" customHeight="1">
      <c r="A703" s="142">
        <v>699</v>
      </c>
      <c r="B703" s="26" t="str">
        <f t="shared" si="11"/>
        <v>20241CT6057K161</v>
      </c>
      <c r="C703" s="198" t="s">
        <v>5180</v>
      </c>
      <c r="D703" s="113" t="s">
        <v>5181</v>
      </c>
      <c r="E703" s="211" t="s">
        <v>5182</v>
      </c>
      <c r="F703" s="29" t="s">
        <v>71</v>
      </c>
      <c r="G703" s="37" t="s">
        <v>42</v>
      </c>
      <c r="H703" s="29" t="s">
        <v>4171</v>
      </c>
      <c r="I703" s="9"/>
      <c r="J703" s="144" t="s">
        <v>5179</v>
      </c>
      <c r="K703" s="32" t="s">
        <v>21</v>
      </c>
      <c r="L703" s="33" t="s">
        <v>2059</v>
      </c>
      <c r="M703" s="148">
        <v>1</v>
      </c>
      <c r="N703" s="35" t="s">
        <v>4171</v>
      </c>
      <c r="O703" s="9"/>
    </row>
    <row r="704" spans="1:15" ht="34.950000000000003" customHeight="1">
      <c r="A704" s="142">
        <v>700</v>
      </c>
      <c r="B704" s="26" t="str">
        <f t="shared" si="11"/>
        <v>20241CT6160K161</v>
      </c>
      <c r="C704" s="198" t="s">
        <v>5183</v>
      </c>
      <c r="D704" s="186" t="s">
        <v>5184</v>
      </c>
      <c r="E704" s="211" t="s">
        <v>5185</v>
      </c>
      <c r="F704" s="29" t="s">
        <v>41</v>
      </c>
      <c r="G704" s="37" t="s">
        <v>45</v>
      </c>
      <c r="H704" s="29" t="s">
        <v>4289</v>
      </c>
      <c r="I704" s="152"/>
      <c r="J704" s="144" t="s">
        <v>5179</v>
      </c>
      <c r="K704" s="32" t="s">
        <v>21</v>
      </c>
      <c r="L704" s="33" t="s">
        <v>2059</v>
      </c>
      <c r="M704" s="147">
        <v>1</v>
      </c>
      <c r="N704" s="35" t="s">
        <v>4171</v>
      </c>
      <c r="O704" s="146"/>
    </row>
    <row r="705" spans="1:15" ht="34.950000000000003" customHeight="1">
      <c r="A705" s="142">
        <v>701</v>
      </c>
      <c r="B705" s="26" t="str">
        <f t="shared" si="11"/>
        <v>20241CT6160K162</v>
      </c>
      <c r="C705" s="198" t="s">
        <v>5186</v>
      </c>
      <c r="D705" s="89" t="s">
        <v>5184</v>
      </c>
      <c r="E705" s="211" t="s">
        <v>5185</v>
      </c>
      <c r="F705" s="29" t="s">
        <v>41</v>
      </c>
      <c r="G705" s="37" t="s">
        <v>18</v>
      </c>
      <c r="H705" s="150" t="s">
        <v>4323</v>
      </c>
      <c r="I705" s="152"/>
      <c r="J705" s="144" t="s">
        <v>5179</v>
      </c>
      <c r="K705" s="32" t="s">
        <v>21</v>
      </c>
      <c r="L705" s="33" t="s">
        <v>2059</v>
      </c>
      <c r="M705" s="147">
        <v>2</v>
      </c>
      <c r="N705" s="35" t="s">
        <v>4171</v>
      </c>
      <c r="O705" s="146"/>
    </row>
    <row r="706" spans="1:15" ht="34.950000000000003" customHeight="1">
      <c r="A706" s="142">
        <v>702</v>
      </c>
      <c r="B706" s="26" t="str">
        <f t="shared" si="11"/>
        <v>20241CT6138K161</v>
      </c>
      <c r="C706" s="204" t="s">
        <v>5187</v>
      </c>
      <c r="D706" s="192" t="s">
        <v>5188</v>
      </c>
      <c r="E706" s="36" t="s">
        <v>5189</v>
      </c>
      <c r="F706" s="29" t="s">
        <v>28</v>
      </c>
      <c r="G706" s="37" t="s">
        <v>25</v>
      </c>
      <c r="H706" s="113" t="s">
        <v>4309</v>
      </c>
      <c r="I706" s="152"/>
      <c r="J706" s="144" t="s">
        <v>5179</v>
      </c>
      <c r="K706" s="32" t="s">
        <v>21</v>
      </c>
      <c r="L706" s="33" t="s">
        <v>2059</v>
      </c>
      <c r="M706" s="147">
        <v>1</v>
      </c>
      <c r="N706" s="35">
        <v>0</v>
      </c>
      <c r="O706" s="146"/>
    </row>
    <row r="707" spans="1:15" ht="34.950000000000003" customHeight="1">
      <c r="A707" s="142">
        <v>703</v>
      </c>
      <c r="B707" s="26" t="str">
        <f t="shared" si="11"/>
        <v>20241CT6184K161</v>
      </c>
      <c r="C707" s="198" t="s">
        <v>5190</v>
      </c>
      <c r="D707" s="113" t="s">
        <v>5191</v>
      </c>
      <c r="E707" s="211" t="s">
        <v>5192</v>
      </c>
      <c r="F707" s="29" t="s">
        <v>5193</v>
      </c>
      <c r="G707" s="37" t="s">
        <v>29</v>
      </c>
      <c r="H707" s="113" t="s">
        <v>4309</v>
      </c>
      <c r="I707" s="152"/>
      <c r="J707" s="144" t="s">
        <v>5179</v>
      </c>
      <c r="K707" s="32" t="s">
        <v>21</v>
      </c>
      <c r="L707" s="33" t="s">
        <v>2059</v>
      </c>
      <c r="M707" s="147">
        <v>1</v>
      </c>
      <c r="N707" s="35">
        <v>0</v>
      </c>
      <c r="O707" s="146"/>
    </row>
    <row r="708" spans="1:15" ht="34.950000000000003" customHeight="1">
      <c r="A708" s="142">
        <v>704</v>
      </c>
      <c r="B708" s="26" t="str">
        <f t="shared" si="11"/>
        <v>20241ME6045K161</v>
      </c>
      <c r="C708" s="198" t="s">
        <v>5194</v>
      </c>
      <c r="D708" s="113" t="s">
        <v>5195</v>
      </c>
      <c r="E708" s="11" t="s">
        <v>5196</v>
      </c>
      <c r="F708" s="29" t="s">
        <v>71</v>
      </c>
      <c r="G708" s="37" t="s">
        <v>25</v>
      </c>
      <c r="H708" s="29" t="s">
        <v>4337</v>
      </c>
      <c r="I708" s="152"/>
      <c r="J708" s="144" t="s">
        <v>3491</v>
      </c>
      <c r="K708" s="32" t="s">
        <v>21</v>
      </c>
      <c r="L708" s="33" t="s">
        <v>2059</v>
      </c>
      <c r="M708" s="147">
        <v>1</v>
      </c>
      <c r="N708" s="35" t="s">
        <v>4337</v>
      </c>
      <c r="O708" s="146"/>
    </row>
    <row r="709" spans="1:15" ht="34.950000000000003" customHeight="1">
      <c r="A709" s="142">
        <v>705</v>
      </c>
      <c r="B709" s="26" t="str">
        <f t="shared" si="11"/>
        <v>20241ME6078K161</v>
      </c>
      <c r="C709" s="198" t="s">
        <v>5197</v>
      </c>
      <c r="D709" s="125" t="s">
        <v>5198</v>
      </c>
      <c r="E709" s="11" t="s">
        <v>5199</v>
      </c>
      <c r="F709" s="29" t="s">
        <v>349</v>
      </c>
      <c r="G709" s="37" t="s">
        <v>18</v>
      </c>
      <c r="H709" s="29" t="s">
        <v>4337</v>
      </c>
      <c r="I709" s="152"/>
      <c r="J709" s="144" t="s">
        <v>3491</v>
      </c>
      <c r="K709" s="32" t="s">
        <v>21</v>
      </c>
      <c r="L709" s="33" t="s">
        <v>2059</v>
      </c>
      <c r="M709" s="147">
        <v>1</v>
      </c>
      <c r="N709" s="35" t="s">
        <v>4337</v>
      </c>
      <c r="O709" s="146"/>
    </row>
    <row r="710" spans="1:15" ht="34.950000000000003" customHeight="1">
      <c r="A710" s="142">
        <v>706</v>
      </c>
      <c r="B710" s="26" t="str">
        <f t="shared" si="11"/>
        <v>20241ME6076K161</v>
      </c>
      <c r="C710" s="198" t="s">
        <v>5200</v>
      </c>
      <c r="D710" s="89" t="s">
        <v>5201</v>
      </c>
      <c r="E710" s="11" t="s">
        <v>5202</v>
      </c>
      <c r="F710" s="29" t="s">
        <v>71</v>
      </c>
      <c r="G710" s="37" t="s">
        <v>18</v>
      </c>
      <c r="H710" s="29" t="s">
        <v>4337</v>
      </c>
      <c r="I710" s="152"/>
      <c r="J710" s="144" t="s">
        <v>3491</v>
      </c>
      <c r="K710" s="32" t="s">
        <v>21</v>
      </c>
      <c r="L710" s="33" t="s">
        <v>2059</v>
      </c>
      <c r="M710" s="147">
        <v>1</v>
      </c>
      <c r="N710" s="35" t="s">
        <v>4337</v>
      </c>
      <c r="O710" s="146"/>
    </row>
    <row r="711" spans="1:15" ht="34.950000000000003" customHeight="1">
      <c r="A711" s="142">
        <v>707</v>
      </c>
      <c r="B711" s="26" t="str">
        <f t="shared" si="11"/>
        <v>20241ME6073K161</v>
      </c>
      <c r="C711" s="198" t="s">
        <v>5203</v>
      </c>
      <c r="D711" s="113" t="s">
        <v>5204</v>
      </c>
      <c r="E711" s="11" t="s">
        <v>5205</v>
      </c>
      <c r="F711" s="29" t="s">
        <v>102</v>
      </c>
      <c r="G711" s="37" t="s">
        <v>42</v>
      </c>
      <c r="H711" s="29" t="s">
        <v>4337</v>
      </c>
      <c r="I711" s="9"/>
      <c r="J711" s="144" t="s">
        <v>3491</v>
      </c>
      <c r="K711" s="32" t="s">
        <v>21</v>
      </c>
      <c r="L711" s="33" t="s">
        <v>2059</v>
      </c>
      <c r="M711" s="148">
        <v>1</v>
      </c>
      <c r="N711" s="35" t="s">
        <v>4337</v>
      </c>
      <c r="O711" s="9"/>
    </row>
    <row r="712" spans="1:15" ht="34.950000000000003" customHeight="1">
      <c r="A712" s="142">
        <v>708</v>
      </c>
      <c r="B712" s="26" t="str">
        <f t="shared" si="11"/>
        <v>20241BM6090K161</v>
      </c>
      <c r="C712" s="198" t="s">
        <v>5206</v>
      </c>
      <c r="D712" s="113" t="s">
        <v>5207</v>
      </c>
      <c r="E712" s="11" t="s">
        <v>5208</v>
      </c>
      <c r="F712" s="29" t="s">
        <v>114</v>
      </c>
      <c r="G712" s="37" t="s">
        <v>42</v>
      </c>
      <c r="H712" s="29" t="s">
        <v>4337</v>
      </c>
      <c r="I712" s="9"/>
      <c r="J712" s="144" t="s">
        <v>3491</v>
      </c>
      <c r="K712" s="32" t="s">
        <v>21</v>
      </c>
      <c r="L712" s="33" t="s">
        <v>2059</v>
      </c>
      <c r="M712" s="148">
        <v>1</v>
      </c>
      <c r="N712" s="35" t="s">
        <v>4337</v>
      </c>
      <c r="O712" s="9"/>
    </row>
    <row r="713" spans="1:15" ht="34.950000000000003" customHeight="1">
      <c r="A713" s="142">
        <v>709</v>
      </c>
      <c r="B713" s="26" t="str">
        <f t="shared" si="11"/>
        <v>20241BM6063K161</v>
      </c>
      <c r="C713" s="198" t="s">
        <v>5209</v>
      </c>
      <c r="D713" s="89" t="s">
        <v>5210</v>
      </c>
      <c r="E713" s="11" t="s">
        <v>5211</v>
      </c>
      <c r="F713" s="29" t="s">
        <v>102</v>
      </c>
      <c r="G713" s="37" t="s">
        <v>45</v>
      </c>
      <c r="H713" s="113" t="s">
        <v>4337</v>
      </c>
      <c r="I713" s="152"/>
      <c r="J713" s="144" t="s">
        <v>3491</v>
      </c>
      <c r="K713" s="32" t="s">
        <v>21</v>
      </c>
      <c r="L713" s="33" t="s">
        <v>2059</v>
      </c>
      <c r="M713" s="147">
        <v>1</v>
      </c>
      <c r="N713" s="35" t="s">
        <v>5212</v>
      </c>
      <c r="O713" s="146"/>
    </row>
    <row r="714" spans="1:15" ht="34.950000000000003" customHeight="1">
      <c r="A714" s="142">
        <v>710</v>
      </c>
      <c r="B714" s="26" t="str">
        <f t="shared" si="11"/>
        <v>20241LP6004K164</v>
      </c>
      <c r="C714" s="198" t="s">
        <v>5213</v>
      </c>
      <c r="D714" s="113" t="s">
        <v>1702</v>
      </c>
      <c r="E714" s="11" t="s">
        <v>50</v>
      </c>
      <c r="F714" s="29" t="s">
        <v>114</v>
      </c>
      <c r="G714" s="37" t="s">
        <v>45</v>
      </c>
      <c r="H714" s="29" t="s">
        <v>4337</v>
      </c>
      <c r="I714" s="152"/>
      <c r="J714" s="144" t="s">
        <v>3491</v>
      </c>
      <c r="K714" s="32" t="s">
        <v>21</v>
      </c>
      <c r="L714" s="33" t="s">
        <v>2059</v>
      </c>
      <c r="M714" s="147">
        <v>4</v>
      </c>
      <c r="N714" s="35" t="s">
        <v>4337</v>
      </c>
      <c r="O714" s="146"/>
    </row>
    <row r="715" spans="1:15" ht="34.950000000000003" customHeight="1">
      <c r="A715" s="142">
        <v>711</v>
      </c>
      <c r="B715" s="26" t="str">
        <f t="shared" si="11"/>
        <v>20241IT6004K162</v>
      </c>
      <c r="C715" s="198" t="s">
        <v>5214</v>
      </c>
      <c r="D715" s="113" t="s">
        <v>4561</v>
      </c>
      <c r="E715" s="11" t="s">
        <v>4562</v>
      </c>
      <c r="F715" s="29" t="s">
        <v>68</v>
      </c>
      <c r="G715" s="37" t="s">
        <v>45</v>
      </c>
      <c r="H715" s="29" t="s">
        <v>5078</v>
      </c>
      <c r="I715" s="152"/>
      <c r="J715" s="144" t="s">
        <v>3509</v>
      </c>
      <c r="K715" s="32" t="s">
        <v>21</v>
      </c>
      <c r="L715" s="33" t="s">
        <v>2059</v>
      </c>
      <c r="M715" s="149">
        <v>2</v>
      </c>
      <c r="N715" s="35" t="s">
        <v>5078</v>
      </c>
      <c r="O715" s="146"/>
    </row>
    <row r="716" spans="1:15" ht="34.950000000000003" customHeight="1">
      <c r="A716" s="142">
        <v>712</v>
      </c>
      <c r="B716" s="26" t="str">
        <f t="shared" si="11"/>
        <v>20241IT6085K164</v>
      </c>
      <c r="C716" s="198" t="s">
        <v>5215</v>
      </c>
      <c r="D716" s="89" t="s">
        <v>4600</v>
      </c>
      <c r="E716" s="11" t="s">
        <v>4601</v>
      </c>
      <c r="F716" s="29" t="s">
        <v>71</v>
      </c>
      <c r="G716" s="37" t="s">
        <v>25</v>
      </c>
      <c r="H716" s="113" t="s">
        <v>5216</v>
      </c>
      <c r="I716" s="152"/>
      <c r="J716" s="144" t="s">
        <v>3509</v>
      </c>
      <c r="K716" s="32" t="s">
        <v>21</v>
      </c>
      <c r="L716" s="33" t="s">
        <v>2059</v>
      </c>
      <c r="M716" s="147">
        <v>4</v>
      </c>
      <c r="N716" s="35">
        <v>0</v>
      </c>
      <c r="O716" s="146"/>
    </row>
    <row r="717" spans="1:15" ht="34.950000000000003" customHeight="1">
      <c r="A717" s="142">
        <v>713</v>
      </c>
      <c r="B717" s="26" t="str">
        <f t="shared" si="11"/>
        <v>20241IT6024K162</v>
      </c>
      <c r="C717" s="198" t="s">
        <v>5217</v>
      </c>
      <c r="D717" s="113" t="s">
        <v>5218</v>
      </c>
      <c r="E717" s="11" t="s">
        <v>5219</v>
      </c>
      <c r="F717" s="29" t="s">
        <v>71</v>
      </c>
      <c r="G717" s="37" t="s">
        <v>42</v>
      </c>
      <c r="H717" s="113" t="s">
        <v>5216</v>
      </c>
      <c r="I717" s="9"/>
      <c r="J717" s="144" t="s">
        <v>3509</v>
      </c>
      <c r="K717" s="32" t="s">
        <v>21</v>
      </c>
      <c r="L717" s="33" t="s">
        <v>2059</v>
      </c>
      <c r="M717" s="148">
        <v>2</v>
      </c>
      <c r="N717" s="35">
        <v>0</v>
      </c>
      <c r="O717" s="9"/>
    </row>
    <row r="718" spans="1:15" ht="34.950000000000003" customHeight="1">
      <c r="A718" s="142">
        <v>714</v>
      </c>
      <c r="B718" s="26" t="str">
        <f t="shared" si="11"/>
        <v>20241IT6030K163</v>
      </c>
      <c r="C718" s="198" t="s">
        <v>5220</v>
      </c>
      <c r="D718" s="89" t="s">
        <v>4592</v>
      </c>
      <c r="E718" s="11" t="s">
        <v>4593</v>
      </c>
      <c r="F718" s="29" t="s">
        <v>102</v>
      </c>
      <c r="G718" s="37" t="s">
        <v>18</v>
      </c>
      <c r="H718" s="113" t="s">
        <v>5216</v>
      </c>
      <c r="I718" s="152"/>
      <c r="J718" s="144" t="s">
        <v>3509</v>
      </c>
      <c r="K718" s="32" t="s">
        <v>21</v>
      </c>
      <c r="L718" s="33" t="s">
        <v>2059</v>
      </c>
      <c r="M718" s="147">
        <v>3</v>
      </c>
      <c r="N718" s="35">
        <v>0</v>
      </c>
      <c r="O718" s="146"/>
    </row>
    <row r="719" spans="1:15" ht="34.950000000000003" customHeight="1">
      <c r="A719" s="142">
        <v>715</v>
      </c>
      <c r="B719" s="26" t="str">
        <f t="shared" si="11"/>
        <v>20241IT6029K166</v>
      </c>
      <c r="C719" s="205" t="s">
        <v>5221</v>
      </c>
      <c r="D719" s="184" t="s">
        <v>1796</v>
      </c>
      <c r="E719" s="11" t="s">
        <v>420</v>
      </c>
      <c r="F719" s="29" t="s">
        <v>102</v>
      </c>
      <c r="G719" s="37" t="s">
        <v>96</v>
      </c>
      <c r="H719" s="113" t="s">
        <v>5216</v>
      </c>
      <c r="I719" s="152"/>
      <c r="J719" s="144" t="s">
        <v>3509</v>
      </c>
      <c r="K719" s="32" t="s">
        <v>21</v>
      </c>
      <c r="L719" s="33" t="s">
        <v>2059</v>
      </c>
      <c r="M719" s="147">
        <v>6</v>
      </c>
      <c r="N719" s="35">
        <v>0</v>
      </c>
      <c r="O719" s="146"/>
    </row>
    <row r="720" spans="1:15" ht="34.950000000000003" customHeight="1">
      <c r="A720" s="142">
        <v>716</v>
      </c>
      <c r="B720" s="26" t="str">
        <f t="shared" si="11"/>
        <v>20241IT6033K162</v>
      </c>
      <c r="C720" s="198" t="s">
        <v>5222</v>
      </c>
      <c r="D720" s="89" t="s">
        <v>4892</v>
      </c>
      <c r="E720" s="11" t="s">
        <v>4893</v>
      </c>
      <c r="F720" s="29" t="s">
        <v>102</v>
      </c>
      <c r="G720" s="37" t="s">
        <v>29</v>
      </c>
      <c r="H720" s="113" t="s">
        <v>5216</v>
      </c>
      <c r="I720" s="152"/>
      <c r="J720" s="144" t="s">
        <v>3509</v>
      </c>
      <c r="K720" s="32" t="s">
        <v>21</v>
      </c>
      <c r="L720" s="153" t="s">
        <v>4525</v>
      </c>
      <c r="M720" s="147">
        <v>2</v>
      </c>
      <c r="N720" s="153" t="s">
        <v>4525</v>
      </c>
      <c r="O720" s="146"/>
    </row>
    <row r="721" spans="1:15" ht="34.950000000000003" customHeight="1">
      <c r="A721" s="142">
        <v>717</v>
      </c>
      <c r="B721" s="26" t="str">
        <f t="shared" si="11"/>
        <v>20241IT6096K161</v>
      </c>
      <c r="C721" s="198" t="s">
        <v>5223</v>
      </c>
      <c r="D721" s="184" t="s">
        <v>1858</v>
      </c>
      <c r="E721" s="11" t="s">
        <v>744</v>
      </c>
      <c r="F721" s="29" t="s">
        <v>114</v>
      </c>
      <c r="G721" s="37" t="s">
        <v>18</v>
      </c>
      <c r="H721" s="113" t="s">
        <v>5216</v>
      </c>
      <c r="I721" s="152"/>
      <c r="J721" s="144" t="s">
        <v>3509</v>
      </c>
      <c r="K721" s="32" t="s">
        <v>21</v>
      </c>
      <c r="L721" s="33" t="s">
        <v>2059</v>
      </c>
      <c r="M721" s="147">
        <v>1</v>
      </c>
      <c r="N721" s="35">
        <v>0</v>
      </c>
      <c r="O721" s="146"/>
    </row>
    <row r="722" spans="1:15" ht="34.950000000000003" customHeight="1">
      <c r="A722" s="142">
        <v>718</v>
      </c>
      <c r="B722" s="26" t="str">
        <f t="shared" si="11"/>
        <v>20241IT6034K168</v>
      </c>
      <c r="C722" s="198" t="s">
        <v>5224</v>
      </c>
      <c r="D722" s="89" t="s">
        <v>4571</v>
      </c>
      <c r="E722" s="11" t="s">
        <v>4572</v>
      </c>
      <c r="F722" s="29" t="s">
        <v>102</v>
      </c>
      <c r="G722" s="37" t="s">
        <v>45</v>
      </c>
      <c r="H722" s="113" t="s">
        <v>5216</v>
      </c>
      <c r="I722" s="152"/>
      <c r="J722" s="144" t="s">
        <v>3509</v>
      </c>
      <c r="K722" s="32" t="s">
        <v>21</v>
      </c>
      <c r="L722" s="33" t="s">
        <v>2059</v>
      </c>
      <c r="M722" s="149">
        <v>8</v>
      </c>
      <c r="N722" s="35">
        <v>0</v>
      </c>
      <c r="O722" s="146"/>
    </row>
    <row r="723" spans="1:15" ht="34.950000000000003" customHeight="1">
      <c r="A723" s="142">
        <v>719</v>
      </c>
      <c r="B723" s="26" t="str">
        <f t="shared" si="11"/>
        <v>20241IT6001K162</v>
      </c>
      <c r="C723" s="198" t="s">
        <v>5225</v>
      </c>
      <c r="D723" s="120" t="s">
        <v>1793</v>
      </c>
      <c r="E723" s="11" t="s">
        <v>402</v>
      </c>
      <c r="F723" s="29" t="s">
        <v>249</v>
      </c>
      <c r="G723" s="37" t="s">
        <v>29</v>
      </c>
      <c r="H723" s="113" t="s">
        <v>5216</v>
      </c>
      <c r="I723" s="152"/>
      <c r="J723" s="144" t="s">
        <v>3509</v>
      </c>
      <c r="K723" s="32" t="s">
        <v>21</v>
      </c>
      <c r="L723" s="33" t="s">
        <v>2059</v>
      </c>
      <c r="M723" s="147">
        <v>2</v>
      </c>
      <c r="N723" s="35">
        <v>0</v>
      </c>
      <c r="O723" s="146"/>
    </row>
    <row r="724" spans="1:15" ht="34.950000000000003" customHeight="1">
      <c r="A724" s="142">
        <v>720</v>
      </c>
      <c r="B724" s="26" t="str">
        <f t="shared" si="11"/>
        <v>20241IT6085K161</v>
      </c>
      <c r="C724" s="198" t="s">
        <v>5226</v>
      </c>
      <c r="D724" s="89" t="s">
        <v>4600</v>
      </c>
      <c r="E724" s="11" t="s">
        <v>4601</v>
      </c>
      <c r="F724" s="29" t="s">
        <v>28</v>
      </c>
      <c r="G724" s="37" t="s">
        <v>25</v>
      </c>
      <c r="H724" s="113" t="s">
        <v>5216</v>
      </c>
      <c r="I724" s="152"/>
      <c r="J724" s="144" t="s">
        <v>3509</v>
      </c>
      <c r="K724" s="32" t="s">
        <v>21</v>
      </c>
      <c r="L724" s="33" t="s">
        <v>2059</v>
      </c>
      <c r="M724" s="147">
        <v>1</v>
      </c>
      <c r="N724" s="35">
        <v>0</v>
      </c>
      <c r="O724" s="146"/>
    </row>
    <row r="725" spans="1:15" ht="34.950000000000003" customHeight="1">
      <c r="A725" s="142">
        <v>721</v>
      </c>
      <c r="B725" s="26" t="str">
        <f t="shared" si="11"/>
        <v>20241IT6021K162</v>
      </c>
      <c r="C725" s="198" t="s">
        <v>5227</v>
      </c>
      <c r="D725" s="186" t="s">
        <v>4567</v>
      </c>
      <c r="E725" s="11" t="s">
        <v>4568</v>
      </c>
      <c r="F725" s="29" t="s">
        <v>249</v>
      </c>
      <c r="G725" s="37" t="s">
        <v>25</v>
      </c>
      <c r="H725" s="29" t="s">
        <v>5078</v>
      </c>
      <c r="I725" s="152"/>
      <c r="J725" s="144" t="s">
        <v>3509</v>
      </c>
      <c r="K725" s="32" t="s">
        <v>21</v>
      </c>
      <c r="L725" s="33" t="s">
        <v>2059</v>
      </c>
      <c r="M725" s="147">
        <v>2</v>
      </c>
      <c r="N725" s="35" t="s">
        <v>5078</v>
      </c>
      <c r="O725" s="146"/>
    </row>
    <row r="726" spans="1:15" ht="34.950000000000003" customHeight="1">
      <c r="A726" s="142">
        <v>722</v>
      </c>
      <c r="B726" s="26" t="str">
        <f t="shared" si="11"/>
        <v>20241IT6022K161</v>
      </c>
      <c r="C726" s="198" t="s">
        <v>5228</v>
      </c>
      <c r="D726" s="113" t="s">
        <v>1797</v>
      </c>
      <c r="E726" s="11" t="s">
        <v>432</v>
      </c>
      <c r="F726" s="29" t="s">
        <v>68</v>
      </c>
      <c r="G726" s="37" t="s">
        <v>42</v>
      </c>
      <c r="H726" s="113" t="s">
        <v>5216</v>
      </c>
      <c r="I726" s="9"/>
      <c r="J726" s="144" t="s">
        <v>3509</v>
      </c>
      <c r="K726" s="32" t="s">
        <v>21</v>
      </c>
      <c r="L726" s="33" t="s">
        <v>2059</v>
      </c>
      <c r="M726" s="148">
        <v>1</v>
      </c>
      <c r="N726" s="35">
        <v>0</v>
      </c>
      <c r="O726" s="9"/>
    </row>
    <row r="727" spans="1:15" ht="34.950000000000003" customHeight="1">
      <c r="A727" s="142">
        <v>723</v>
      </c>
      <c r="B727" s="26" t="str">
        <f t="shared" si="11"/>
        <v>20241IT6024K161</v>
      </c>
      <c r="C727" s="198" t="s">
        <v>5229</v>
      </c>
      <c r="D727" s="113" t="s">
        <v>5218</v>
      </c>
      <c r="E727" s="11" t="s">
        <v>5219</v>
      </c>
      <c r="F727" s="29" t="s">
        <v>349</v>
      </c>
      <c r="G727" s="37" t="s">
        <v>42</v>
      </c>
      <c r="H727" s="29" t="s">
        <v>5078</v>
      </c>
      <c r="I727" s="9"/>
      <c r="J727" s="144" t="s">
        <v>3509</v>
      </c>
      <c r="K727" s="32" t="s">
        <v>21</v>
      </c>
      <c r="L727" s="33" t="s">
        <v>2059</v>
      </c>
      <c r="M727" s="148">
        <v>1</v>
      </c>
      <c r="N727" s="35" t="s">
        <v>5078</v>
      </c>
      <c r="O727" s="9"/>
    </row>
    <row r="728" spans="1:15" ht="34.950000000000003" customHeight="1">
      <c r="A728" s="142">
        <v>724</v>
      </c>
      <c r="B728" s="26" t="str">
        <f t="shared" si="11"/>
        <v>20241IT6030K162</v>
      </c>
      <c r="C728" s="198" t="s">
        <v>5230</v>
      </c>
      <c r="D728" s="89" t="s">
        <v>4592</v>
      </c>
      <c r="E728" s="11" t="s">
        <v>4593</v>
      </c>
      <c r="F728" s="29" t="s">
        <v>249</v>
      </c>
      <c r="G728" s="37" t="s">
        <v>18</v>
      </c>
      <c r="H728" s="113" t="s">
        <v>5216</v>
      </c>
      <c r="I728" s="152"/>
      <c r="J728" s="144" t="s">
        <v>3509</v>
      </c>
      <c r="K728" s="32" t="s">
        <v>21</v>
      </c>
      <c r="L728" s="33" t="s">
        <v>2059</v>
      </c>
      <c r="M728" s="147">
        <v>2</v>
      </c>
      <c r="N728" s="35">
        <v>0</v>
      </c>
      <c r="O728" s="146"/>
    </row>
    <row r="729" spans="1:15" ht="34.950000000000003" customHeight="1">
      <c r="A729" s="142">
        <v>725</v>
      </c>
      <c r="B729" s="26" t="str">
        <f t="shared" si="11"/>
        <v>20241IT6028K163</v>
      </c>
      <c r="C729" s="198" t="s">
        <v>5231</v>
      </c>
      <c r="D729" s="113" t="s">
        <v>4617</v>
      </c>
      <c r="E729" s="11" t="s">
        <v>4618</v>
      </c>
      <c r="F729" s="29" t="s">
        <v>249</v>
      </c>
      <c r="G729" s="37" t="s">
        <v>45</v>
      </c>
      <c r="H729" s="29" t="s">
        <v>5078</v>
      </c>
      <c r="I729" s="152"/>
      <c r="J729" s="144" t="s">
        <v>3509</v>
      </c>
      <c r="K729" s="32" t="s">
        <v>21</v>
      </c>
      <c r="L729" s="33" t="s">
        <v>2059</v>
      </c>
      <c r="M729" s="147">
        <v>3</v>
      </c>
      <c r="N729" s="35" t="s">
        <v>5078</v>
      </c>
      <c r="O729" s="146"/>
    </row>
    <row r="730" spans="1:15" ht="34.950000000000003" customHeight="1">
      <c r="A730" s="142">
        <v>726</v>
      </c>
      <c r="B730" s="26" t="str">
        <f t="shared" si="11"/>
        <v>20241IT6028K162</v>
      </c>
      <c r="C730" s="198" t="s">
        <v>5232</v>
      </c>
      <c r="D730" s="89" t="s">
        <v>4617</v>
      </c>
      <c r="E730" s="11" t="s">
        <v>4618</v>
      </c>
      <c r="F730" s="29" t="s">
        <v>68</v>
      </c>
      <c r="G730" s="37" t="s">
        <v>18</v>
      </c>
      <c r="H730" s="113" t="s">
        <v>5216</v>
      </c>
      <c r="I730" s="152"/>
      <c r="J730" s="144" t="s">
        <v>3509</v>
      </c>
      <c r="K730" s="32" t="s">
        <v>21</v>
      </c>
      <c r="L730" s="33" t="s">
        <v>2059</v>
      </c>
      <c r="M730" s="147">
        <v>2</v>
      </c>
      <c r="N730" s="35">
        <v>0</v>
      </c>
      <c r="O730" s="146"/>
    </row>
    <row r="731" spans="1:15" ht="34.950000000000003" customHeight="1">
      <c r="A731" s="142">
        <v>727</v>
      </c>
      <c r="B731" s="26" t="str">
        <f t="shared" si="11"/>
        <v>20241IT6029K163</v>
      </c>
      <c r="C731" s="198" t="s">
        <v>5233</v>
      </c>
      <c r="D731" s="89" t="s">
        <v>1796</v>
      </c>
      <c r="E731" s="11" t="s">
        <v>420</v>
      </c>
      <c r="F731" s="29" t="s">
        <v>68</v>
      </c>
      <c r="G731" s="37" t="s">
        <v>96</v>
      </c>
      <c r="H731" s="113" t="s">
        <v>5216</v>
      </c>
      <c r="I731" s="152"/>
      <c r="J731" s="144" t="s">
        <v>3509</v>
      </c>
      <c r="K731" s="32" t="s">
        <v>21</v>
      </c>
      <c r="L731" s="33" t="s">
        <v>2059</v>
      </c>
      <c r="M731" s="147">
        <v>3</v>
      </c>
      <c r="N731" s="153" t="s">
        <v>4525</v>
      </c>
      <c r="O731" s="146"/>
    </row>
    <row r="732" spans="1:15" ht="34.950000000000003" customHeight="1">
      <c r="A732" s="142">
        <v>728</v>
      </c>
      <c r="B732" s="26" t="str">
        <f t="shared" si="11"/>
        <v>20241IT6033K161</v>
      </c>
      <c r="C732" s="198" t="s">
        <v>5234</v>
      </c>
      <c r="D732" s="89" t="s">
        <v>4892</v>
      </c>
      <c r="E732" s="11" t="s">
        <v>4893</v>
      </c>
      <c r="F732" s="29" t="s">
        <v>68</v>
      </c>
      <c r="G732" s="37" t="s">
        <v>29</v>
      </c>
      <c r="H732" s="113" t="s">
        <v>5216</v>
      </c>
      <c r="I732" s="152"/>
      <c r="J732" s="144" t="s">
        <v>3509</v>
      </c>
      <c r="K732" s="32" t="s">
        <v>21</v>
      </c>
      <c r="L732" s="33" t="s">
        <v>2059</v>
      </c>
      <c r="M732" s="147">
        <v>1</v>
      </c>
      <c r="N732" s="35">
        <v>0</v>
      </c>
      <c r="O732" s="146"/>
    </row>
    <row r="733" spans="1:15" ht="34.950000000000003" customHeight="1">
      <c r="A733" s="142">
        <v>729</v>
      </c>
      <c r="B733" s="26" t="str">
        <f t="shared" si="11"/>
        <v>20241IT6034K163</v>
      </c>
      <c r="C733" s="198" t="s">
        <v>5235</v>
      </c>
      <c r="D733" s="89" t="s">
        <v>4571</v>
      </c>
      <c r="E733" s="11" t="s">
        <v>4572</v>
      </c>
      <c r="F733" s="29" t="s">
        <v>68</v>
      </c>
      <c r="G733" s="37" t="s">
        <v>45</v>
      </c>
      <c r="H733" s="113" t="s">
        <v>5216</v>
      </c>
      <c r="I733" s="152"/>
      <c r="J733" s="144" t="s">
        <v>3509</v>
      </c>
      <c r="K733" s="32" t="s">
        <v>21</v>
      </c>
      <c r="L733" s="33" t="s">
        <v>2059</v>
      </c>
      <c r="M733" s="149">
        <v>3</v>
      </c>
      <c r="N733" s="35">
        <v>0</v>
      </c>
      <c r="O733" s="146"/>
    </row>
    <row r="734" spans="1:15" ht="34.950000000000003" customHeight="1">
      <c r="A734" s="142">
        <v>730</v>
      </c>
      <c r="B734" s="26" t="str">
        <f t="shared" si="11"/>
        <v>20241IT6004K167</v>
      </c>
      <c r="C734" s="198" t="s">
        <v>5236</v>
      </c>
      <c r="D734" s="113" t="s">
        <v>4561</v>
      </c>
      <c r="E734" s="11" t="s">
        <v>4562</v>
      </c>
      <c r="F734" s="29" t="s">
        <v>17</v>
      </c>
      <c r="G734" s="37" t="s">
        <v>42</v>
      </c>
      <c r="H734" s="29" t="s">
        <v>5078</v>
      </c>
      <c r="I734" s="9"/>
      <c r="J734" s="144" t="s">
        <v>3509</v>
      </c>
      <c r="K734" s="32" t="s">
        <v>21</v>
      </c>
      <c r="L734" s="33" t="s">
        <v>2059</v>
      </c>
      <c r="M734" s="148">
        <v>7</v>
      </c>
      <c r="N734" s="35" t="s">
        <v>5078</v>
      </c>
      <c r="O734" s="9"/>
    </row>
    <row r="735" spans="1:15" ht="34.950000000000003" customHeight="1">
      <c r="A735" s="142">
        <v>731</v>
      </c>
      <c r="B735" s="26" t="str">
        <f t="shared" si="11"/>
        <v>20241IT6085K166</v>
      </c>
      <c r="C735" s="198" t="s">
        <v>5237</v>
      </c>
      <c r="D735" s="113" t="s">
        <v>4600</v>
      </c>
      <c r="E735" s="11" t="s">
        <v>4601</v>
      </c>
      <c r="F735" s="29" t="s">
        <v>17</v>
      </c>
      <c r="G735" s="37" t="s">
        <v>45</v>
      </c>
      <c r="H735" s="29" t="s">
        <v>5078</v>
      </c>
      <c r="I735" s="152"/>
      <c r="J735" s="144" t="s">
        <v>3509</v>
      </c>
      <c r="K735" s="32" t="s">
        <v>21</v>
      </c>
      <c r="L735" s="33" t="s">
        <v>2059</v>
      </c>
      <c r="M735" s="147">
        <v>6</v>
      </c>
      <c r="N735" s="35" t="s">
        <v>5078</v>
      </c>
      <c r="O735" s="146"/>
    </row>
    <row r="736" spans="1:15" ht="34.950000000000003" customHeight="1">
      <c r="A736" s="142">
        <v>732</v>
      </c>
      <c r="B736" s="26" t="str">
        <f t="shared" si="11"/>
        <v>20241IT6020K163</v>
      </c>
      <c r="C736" s="198" t="s">
        <v>5238</v>
      </c>
      <c r="D736" s="89" t="s">
        <v>1794</v>
      </c>
      <c r="E736" s="11" t="s">
        <v>405</v>
      </c>
      <c r="F736" s="29" t="s">
        <v>17</v>
      </c>
      <c r="G736" s="37" t="s">
        <v>18</v>
      </c>
      <c r="H736" s="29" t="s">
        <v>4352</v>
      </c>
      <c r="I736" s="152"/>
      <c r="J736" s="144" t="s">
        <v>3509</v>
      </c>
      <c r="K736" s="32" t="s">
        <v>21</v>
      </c>
      <c r="L736" s="33" t="s">
        <v>2059</v>
      </c>
      <c r="M736" s="147">
        <v>3</v>
      </c>
      <c r="N736" s="35" t="s">
        <v>4352</v>
      </c>
      <c r="O736" s="146"/>
    </row>
    <row r="737" spans="1:15" ht="34.950000000000003" customHeight="1">
      <c r="A737" s="142">
        <v>733</v>
      </c>
      <c r="B737" s="26" t="str">
        <f t="shared" ref="B737:B773" si="12">CONCATENATE(20241,$D737,"K16",$M737)</f>
        <v>20241IT6021K166</v>
      </c>
      <c r="C737" s="198" t="s">
        <v>5239</v>
      </c>
      <c r="D737" s="184" t="s">
        <v>4567</v>
      </c>
      <c r="E737" s="11" t="s">
        <v>4568</v>
      </c>
      <c r="F737" s="29" t="s">
        <v>17</v>
      </c>
      <c r="G737" s="37" t="s">
        <v>96</v>
      </c>
      <c r="H737" s="29" t="s">
        <v>4352</v>
      </c>
      <c r="I737" s="152"/>
      <c r="J737" s="144" t="s">
        <v>3509</v>
      </c>
      <c r="K737" s="32" t="s">
        <v>21</v>
      </c>
      <c r="L737" s="33" t="s">
        <v>2059</v>
      </c>
      <c r="M737" s="147">
        <v>6</v>
      </c>
      <c r="N737" s="35" t="s">
        <v>4352</v>
      </c>
      <c r="O737" s="146"/>
    </row>
    <row r="738" spans="1:15" ht="34.950000000000003" customHeight="1">
      <c r="A738" s="142">
        <v>734</v>
      </c>
      <c r="B738" s="26" t="str">
        <f t="shared" si="12"/>
        <v>20241IT6024K163</v>
      </c>
      <c r="C738" s="198" t="s">
        <v>5240</v>
      </c>
      <c r="D738" s="89" t="s">
        <v>5218</v>
      </c>
      <c r="E738" s="11" t="s">
        <v>5219</v>
      </c>
      <c r="F738" s="29" t="s">
        <v>71</v>
      </c>
      <c r="G738" s="37" t="s">
        <v>29</v>
      </c>
      <c r="H738" s="29" t="s">
        <v>4665</v>
      </c>
      <c r="I738" s="152"/>
      <c r="J738" s="144" t="s">
        <v>3509</v>
      </c>
      <c r="K738" s="32" t="s">
        <v>21</v>
      </c>
      <c r="L738" s="33" t="s">
        <v>2059</v>
      </c>
      <c r="M738" s="149">
        <v>3</v>
      </c>
      <c r="N738" s="35" t="s">
        <v>4665</v>
      </c>
      <c r="O738" s="146"/>
    </row>
    <row r="739" spans="1:15" ht="34.950000000000003" customHeight="1">
      <c r="A739" s="142">
        <v>735</v>
      </c>
      <c r="B739" s="26" t="str">
        <f t="shared" si="12"/>
        <v>20241IT6033K164</v>
      </c>
      <c r="C739" s="198" t="s">
        <v>5241</v>
      </c>
      <c r="D739" s="89" t="s">
        <v>4892</v>
      </c>
      <c r="E739" s="11" t="s">
        <v>4893</v>
      </c>
      <c r="F739" s="29" t="s">
        <v>17</v>
      </c>
      <c r="G739" s="37" t="s">
        <v>25</v>
      </c>
      <c r="H739" s="29" t="s">
        <v>4491</v>
      </c>
      <c r="I739" s="152"/>
      <c r="J739" s="144" t="s">
        <v>3509</v>
      </c>
      <c r="K739" s="32" t="s">
        <v>21</v>
      </c>
      <c r="L739" s="33" t="s">
        <v>2059</v>
      </c>
      <c r="M739" s="147">
        <v>4</v>
      </c>
      <c r="N739" s="35" t="s">
        <v>4491</v>
      </c>
      <c r="O739" s="146"/>
    </row>
    <row r="740" spans="1:15" ht="34.950000000000003" customHeight="1">
      <c r="A740" s="142">
        <v>736</v>
      </c>
      <c r="B740" s="26" t="str">
        <f t="shared" si="12"/>
        <v>20241IT6004K163</v>
      </c>
      <c r="C740" s="198" t="s">
        <v>5242</v>
      </c>
      <c r="D740" s="113" t="s">
        <v>4561</v>
      </c>
      <c r="E740" s="11" t="s">
        <v>4562</v>
      </c>
      <c r="F740" s="29" t="s">
        <v>249</v>
      </c>
      <c r="G740" s="37" t="s">
        <v>42</v>
      </c>
      <c r="H740" s="113" t="s">
        <v>5216</v>
      </c>
      <c r="I740" s="9"/>
      <c r="J740" s="144" t="s">
        <v>3509</v>
      </c>
      <c r="K740" s="32" t="s">
        <v>21</v>
      </c>
      <c r="L740" s="33" t="s">
        <v>2059</v>
      </c>
      <c r="M740" s="148">
        <v>3</v>
      </c>
      <c r="N740" s="35">
        <v>0</v>
      </c>
      <c r="O740" s="9"/>
    </row>
    <row r="741" spans="1:15" ht="34.950000000000003" customHeight="1">
      <c r="A741" s="142">
        <v>737</v>
      </c>
      <c r="B741" s="26" t="str">
        <f t="shared" si="12"/>
        <v>20241IT6005K161</v>
      </c>
      <c r="C741" s="198" t="s">
        <v>5243</v>
      </c>
      <c r="D741" s="125" t="s">
        <v>5244</v>
      </c>
      <c r="E741" s="11" t="s">
        <v>5245</v>
      </c>
      <c r="F741" s="29" t="s">
        <v>249</v>
      </c>
      <c r="G741" s="37" t="s">
        <v>25</v>
      </c>
      <c r="H741" s="113" t="s">
        <v>5216</v>
      </c>
      <c r="I741" s="152"/>
      <c r="J741" s="144" t="s">
        <v>3509</v>
      </c>
      <c r="K741" s="32" t="s">
        <v>21</v>
      </c>
      <c r="L741" s="33" t="s">
        <v>2059</v>
      </c>
      <c r="M741" s="147">
        <v>1</v>
      </c>
      <c r="N741" s="35">
        <v>0</v>
      </c>
      <c r="O741" s="146"/>
    </row>
    <row r="742" spans="1:15" ht="34.950000000000003" customHeight="1">
      <c r="A742" s="142">
        <v>738</v>
      </c>
      <c r="B742" s="26" t="str">
        <f t="shared" si="12"/>
        <v>20241IT6085K163</v>
      </c>
      <c r="C742" s="198" t="s">
        <v>5246</v>
      </c>
      <c r="D742" s="113" t="s">
        <v>4600</v>
      </c>
      <c r="E742" s="11" t="s">
        <v>4601</v>
      </c>
      <c r="F742" s="29" t="s">
        <v>349</v>
      </c>
      <c r="G742" s="37" t="s">
        <v>45</v>
      </c>
      <c r="H742" s="113" t="s">
        <v>5216</v>
      </c>
      <c r="I742" s="152"/>
      <c r="J742" s="144" t="s">
        <v>3509</v>
      </c>
      <c r="K742" s="32" t="s">
        <v>21</v>
      </c>
      <c r="L742" s="33" t="s">
        <v>2059</v>
      </c>
      <c r="M742" s="147">
        <v>3</v>
      </c>
      <c r="N742" s="35">
        <v>0</v>
      </c>
      <c r="O742" s="146"/>
    </row>
    <row r="743" spans="1:15" ht="34.950000000000003" customHeight="1">
      <c r="A743" s="142">
        <v>739</v>
      </c>
      <c r="B743" s="26" t="str">
        <f t="shared" si="12"/>
        <v>20241IT6084K161</v>
      </c>
      <c r="C743" s="198" t="s">
        <v>5247</v>
      </c>
      <c r="D743" s="113" t="s">
        <v>1789</v>
      </c>
      <c r="E743" s="11" t="s">
        <v>388</v>
      </c>
      <c r="F743" s="29" t="s">
        <v>349</v>
      </c>
      <c r="G743" s="37" t="s">
        <v>29</v>
      </c>
      <c r="H743" s="113" t="s">
        <v>5216</v>
      </c>
      <c r="I743" s="152"/>
      <c r="J743" s="144" t="s">
        <v>3509</v>
      </c>
      <c r="K743" s="32" t="s">
        <v>21</v>
      </c>
      <c r="L743" s="33" t="s">
        <v>2059</v>
      </c>
      <c r="M743" s="147">
        <v>1</v>
      </c>
      <c r="N743" s="35">
        <v>0</v>
      </c>
      <c r="O743" s="146"/>
    </row>
    <row r="744" spans="1:15" ht="34.950000000000003" customHeight="1">
      <c r="A744" s="142">
        <v>740</v>
      </c>
      <c r="B744" s="26" t="str">
        <f t="shared" si="12"/>
        <v>20241IT6020K161</v>
      </c>
      <c r="C744" s="202" t="s">
        <v>5248</v>
      </c>
      <c r="D744" s="89" t="s">
        <v>1794</v>
      </c>
      <c r="E744" s="11" t="s">
        <v>405</v>
      </c>
      <c r="F744" s="29" t="s">
        <v>249</v>
      </c>
      <c r="G744" s="37" t="s">
        <v>18</v>
      </c>
      <c r="H744" s="113" t="s">
        <v>2501</v>
      </c>
      <c r="I744" s="152"/>
      <c r="J744" s="144" t="s">
        <v>3509</v>
      </c>
      <c r="K744" s="32" t="s">
        <v>21</v>
      </c>
      <c r="L744" s="33" t="s">
        <v>2059</v>
      </c>
      <c r="M744" s="147">
        <v>1</v>
      </c>
      <c r="N744" s="35">
        <v>0</v>
      </c>
      <c r="O744" s="146"/>
    </row>
    <row r="745" spans="1:15" ht="34.950000000000003" customHeight="1">
      <c r="A745" s="142">
        <v>741</v>
      </c>
      <c r="B745" s="26" t="str">
        <f t="shared" si="12"/>
        <v>20241BM6003K161</v>
      </c>
      <c r="C745" s="198" t="s">
        <v>5249</v>
      </c>
      <c r="D745" s="89" t="s">
        <v>5250</v>
      </c>
      <c r="E745" s="11" t="s">
        <v>5251</v>
      </c>
      <c r="F745" s="29" t="s">
        <v>75</v>
      </c>
      <c r="G745" s="37" t="s">
        <v>18</v>
      </c>
      <c r="H745" s="29" t="s">
        <v>5138</v>
      </c>
      <c r="I745" s="29"/>
      <c r="J745" s="144" t="s">
        <v>3556</v>
      </c>
      <c r="K745" s="32" t="s">
        <v>21</v>
      </c>
      <c r="L745" s="33" t="s">
        <v>2059</v>
      </c>
      <c r="M745" s="147">
        <v>1</v>
      </c>
      <c r="N745" s="35" t="s">
        <v>5252</v>
      </c>
      <c r="O745" s="146"/>
    </row>
    <row r="746" spans="1:15" ht="34.950000000000003" customHeight="1">
      <c r="A746" s="142">
        <v>742</v>
      </c>
      <c r="B746" s="26" t="str">
        <f t="shared" si="12"/>
        <v>20241BM6101K161</v>
      </c>
      <c r="C746" s="198" t="s">
        <v>5253</v>
      </c>
      <c r="D746" s="89" t="s">
        <v>5254</v>
      </c>
      <c r="E746" s="11" t="s">
        <v>5255</v>
      </c>
      <c r="F746" s="29" t="s">
        <v>102</v>
      </c>
      <c r="G746" s="37" t="s">
        <v>29</v>
      </c>
      <c r="H746" s="113" t="s">
        <v>5252</v>
      </c>
      <c r="I746" s="152"/>
      <c r="J746" s="144" t="s">
        <v>3556</v>
      </c>
      <c r="K746" s="32" t="s">
        <v>21</v>
      </c>
      <c r="L746" s="33" t="s">
        <v>2059</v>
      </c>
      <c r="M746" s="147">
        <v>1</v>
      </c>
      <c r="N746" s="35">
        <v>0</v>
      </c>
      <c r="O746" s="146"/>
    </row>
    <row r="747" spans="1:15" ht="34.950000000000003" customHeight="1">
      <c r="A747" s="142">
        <v>743</v>
      </c>
      <c r="B747" s="26" t="str">
        <f t="shared" si="12"/>
        <v>20241BM6100K162</v>
      </c>
      <c r="C747" s="198" t="s">
        <v>5256</v>
      </c>
      <c r="D747" s="89" t="s">
        <v>5257</v>
      </c>
      <c r="E747" s="11" t="s">
        <v>5258</v>
      </c>
      <c r="F747" s="29" t="s">
        <v>102</v>
      </c>
      <c r="G747" s="37" t="s">
        <v>42</v>
      </c>
      <c r="H747" s="113" t="s">
        <v>5252</v>
      </c>
      <c r="I747" s="9"/>
      <c r="J747" s="144" t="s">
        <v>3556</v>
      </c>
      <c r="K747" s="32" t="s">
        <v>21</v>
      </c>
      <c r="L747" s="33" t="s">
        <v>2059</v>
      </c>
      <c r="M747" s="148">
        <v>2</v>
      </c>
      <c r="N747" s="35">
        <v>0</v>
      </c>
      <c r="O747" s="9"/>
    </row>
    <row r="748" spans="1:15" ht="34.950000000000003" customHeight="1">
      <c r="A748" s="142">
        <v>744</v>
      </c>
      <c r="B748" s="26" t="str">
        <f t="shared" si="12"/>
        <v>20241BM6100K161</v>
      </c>
      <c r="C748" s="198" t="s">
        <v>5259</v>
      </c>
      <c r="D748" s="184" t="s">
        <v>5257</v>
      </c>
      <c r="E748" s="11" t="s">
        <v>5258</v>
      </c>
      <c r="F748" s="29" t="s">
        <v>102</v>
      </c>
      <c r="G748" s="37" t="s">
        <v>45</v>
      </c>
      <c r="H748" s="113" t="s">
        <v>5252</v>
      </c>
      <c r="I748" s="152"/>
      <c r="J748" s="144" t="s">
        <v>3556</v>
      </c>
      <c r="K748" s="32" t="s">
        <v>21</v>
      </c>
      <c r="L748" s="33" t="s">
        <v>2059</v>
      </c>
      <c r="M748" s="147">
        <v>1</v>
      </c>
      <c r="N748" s="35">
        <v>0</v>
      </c>
      <c r="O748" s="146"/>
    </row>
    <row r="749" spans="1:15" ht="34.950000000000003" customHeight="1">
      <c r="A749" s="142">
        <v>745</v>
      </c>
      <c r="B749" s="26" t="str">
        <f t="shared" si="12"/>
        <v>20241BM6097K161</v>
      </c>
      <c r="C749" s="198" t="s">
        <v>5260</v>
      </c>
      <c r="D749" s="89" t="s">
        <v>5261</v>
      </c>
      <c r="E749" s="11" t="s">
        <v>5262</v>
      </c>
      <c r="F749" s="29" t="s">
        <v>102</v>
      </c>
      <c r="G749" s="37" t="s">
        <v>25</v>
      </c>
      <c r="H749" s="113" t="s">
        <v>5252</v>
      </c>
      <c r="I749" s="152"/>
      <c r="J749" s="144" t="s">
        <v>3556</v>
      </c>
      <c r="K749" s="32" t="s">
        <v>21</v>
      </c>
      <c r="L749" s="33" t="s">
        <v>2059</v>
      </c>
      <c r="M749" s="147">
        <v>1</v>
      </c>
      <c r="N749" s="35">
        <v>0</v>
      </c>
      <c r="O749" s="146"/>
    </row>
    <row r="750" spans="1:15" ht="34.950000000000003" customHeight="1">
      <c r="A750" s="142">
        <v>746</v>
      </c>
      <c r="B750" s="26" t="str">
        <f t="shared" si="12"/>
        <v>20241BM6097K162</v>
      </c>
      <c r="C750" s="198" t="s">
        <v>5263</v>
      </c>
      <c r="D750" s="184" t="s">
        <v>5261</v>
      </c>
      <c r="E750" s="11" t="s">
        <v>5262</v>
      </c>
      <c r="F750" s="29" t="s">
        <v>102</v>
      </c>
      <c r="G750" s="37" t="s">
        <v>96</v>
      </c>
      <c r="H750" s="113" t="s">
        <v>5252</v>
      </c>
      <c r="I750" s="152"/>
      <c r="J750" s="144" t="s">
        <v>3556</v>
      </c>
      <c r="K750" s="32" t="s">
        <v>21</v>
      </c>
      <c r="L750" s="33" t="s">
        <v>2059</v>
      </c>
      <c r="M750" s="147">
        <v>2</v>
      </c>
      <c r="N750" s="35">
        <v>0</v>
      </c>
      <c r="O750" s="146"/>
    </row>
    <row r="751" spans="1:15" ht="34.950000000000003" customHeight="1">
      <c r="A751" s="142">
        <v>747</v>
      </c>
      <c r="B751" s="26" t="str">
        <f t="shared" si="12"/>
        <v>20241BM6105K161</v>
      </c>
      <c r="C751" s="198" t="s">
        <v>5264</v>
      </c>
      <c r="D751" s="89" t="s">
        <v>5265</v>
      </c>
      <c r="E751" s="11" t="s">
        <v>5266</v>
      </c>
      <c r="F751" s="29" t="s">
        <v>41</v>
      </c>
      <c r="G751" s="37" t="s">
        <v>25</v>
      </c>
      <c r="H751" s="150" t="s">
        <v>5138</v>
      </c>
      <c r="I751" s="152"/>
      <c r="J751" s="144" t="s">
        <v>3556</v>
      </c>
      <c r="K751" s="32" t="s">
        <v>21</v>
      </c>
      <c r="L751" s="33" t="s">
        <v>2059</v>
      </c>
      <c r="M751" s="147">
        <v>1</v>
      </c>
      <c r="N751" s="35" t="s">
        <v>1581</v>
      </c>
      <c r="O751" s="146"/>
    </row>
    <row r="752" spans="1:15" ht="34.950000000000003" customHeight="1">
      <c r="A752" s="142">
        <v>748</v>
      </c>
      <c r="B752" s="26" t="str">
        <f t="shared" si="12"/>
        <v>20241BM6105K162</v>
      </c>
      <c r="C752" s="198" t="s">
        <v>5267</v>
      </c>
      <c r="D752" s="89" t="s">
        <v>5265</v>
      </c>
      <c r="E752" s="11" t="s">
        <v>5266</v>
      </c>
      <c r="F752" s="29" t="s">
        <v>41</v>
      </c>
      <c r="G752" s="37" t="s">
        <v>45</v>
      </c>
      <c r="H752" s="29" t="s">
        <v>1581</v>
      </c>
      <c r="I752" s="152"/>
      <c r="J752" s="144" t="s">
        <v>3556</v>
      </c>
      <c r="K752" s="32" t="s">
        <v>21</v>
      </c>
      <c r="L752" s="33" t="s">
        <v>2059</v>
      </c>
      <c r="M752" s="147">
        <v>2</v>
      </c>
      <c r="N752" s="35" t="s">
        <v>1581</v>
      </c>
      <c r="O752" s="146"/>
    </row>
    <row r="753" spans="1:15" ht="34.950000000000003" customHeight="1">
      <c r="A753" s="142">
        <v>749</v>
      </c>
      <c r="B753" s="26" t="str">
        <f t="shared" si="12"/>
        <v>202411603186K161</v>
      </c>
      <c r="C753" s="198" t="s">
        <v>5268</v>
      </c>
      <c r="D753" s="89" t="s">
        <v>5269</v>
      </c>
      <c r="E753" s="11" t="s">
        <v>5270</v>
      </c>
      <c r="F753" s="29" t="s">
        <v>17</v>
      </c>
      <c r="G753" s="37" t="s">
        <v>96</v>
      </c>
      <c r="H753" s="113" t="s">
        <v>5271</v>
      </c>
      <c r="I753" s="152"/>
      <c r="J753" s="144" t="s">
        <v>3572</v>
      </c>
      <c r="K753" s="32" t="s">
        <v>21</v>
      </c>
      <c r="L753" s="33" t="s">
        <v>2059</v>
      </c>
      <c r="M753" s="147">
        <v>1</v>
      </c>
      <c r="N753" s="35">
        <v>0</v>
      </c>
      <c r="O753" s="146"/>
    </row>
    <row r="754" spans="1:15" ht="34.950000000000003" customHeight="1">
      <c r="A754" s="142">
        <v>750</v>
      </c>
      <c r="B754" s="26" t="str">
        <f t="shared" si="12"/>
        <v>202411603203K161</v>
      </c>
      <c r="C754" s="198" t="s">
        <v>5272</v>
      </c>
      <c r="D754" s="89" t="s">
        <v>5273</v>
      </c>
      <c r="E754" s="11" t="s">
        <v>5274</v>
      </c>
      <c r="F754" s="29" t="s">
        <v>17</v>
      </c>
      <c r="G754" s="37" t="s">
        <v>29</v>
      </c>
      <c r="H754" s="113" t="s">
        <v>5271</v>
      </c>
      <c r="I754" s="152"/>
      <c r="J754" s="144" t="s">
        <v>3572</v>
      </c>
      <c r="K754" s="32" t="s">
        <v>21</v>
      </c>
      <c r="L754" s="33" t="s">
        <v>2059</v>
      </c>
      <c r="M754" s="147">
        <v>1</v>
      </c>
      <c r="N754" s="35">
        <v>0</v>
      </c>
      <c r="O754" s="146"/>
    </row>
    <row r="755" spans="1:15" ht="34.950000000000003" customHeight="1">
      <c r="A755" s="142">
        <v>751</v>
      </c>
      <c r="B755" s="26" t="str">
        <f t="shared" si="12"/>
        <v>202411603176K1601</v>
      </c>
      <c r="C755" s="198" t="s">
        <v>5275</v>
      </c>
      <c r="D755" s="89" t="s">
        <v>5276</v>
      </c>
      <c r="E755" s="11" t="s">
        <v>5277</v>
      </c>
      <c r="F755" s="29" t="s">
        <v>102</v>
      </c>
      <c r="G755" s="37" t="s">
        <v>18</v>
      </c>
      <c r="H755" s="113" t="s">
        <v>5271</v>
      </c>
      <c r="I755" s="152"/>
      <c r="J755" s="144" t="s">
        <v>3572</v>
      </c>
      <c r="K755" s="32" t="s">
        <v>21</v>
      </c>
      <c r="L755" s="33" t="s">
        <v>2059</v>
      </c>
      <c r="M755" s="161" t="s">
        <v>5278</v>
      </c>
      <c r="N755" s="35">
        <v>0</v>
      </c>
      <c r="O755" s="146"/>
    </row>
    <row r="756" spans="1:15" ht="34.950000000000003" customHeight="1">
      <c r="A756" s="142">
        <v>752</v>
      </c>
      <c r="B756" s="26" t="str">
        <f t="shared" si="12"/>
        <v>202411603139K1601</v>
      </c>
      <c r="C756" s="198" t="s">
        <v>5279</v>
      </c>
      <c r="D756" s="89" t="s">
        <v>5280</v>
      </c>
      <c r="E756" s="11" t="s">
        <v>5281</v>
      </c>
      <c r="F756" s="29" t="s">
        <v>71</v>
      </c>
      <c r="G756" s="37" t="s">
        <v>45</v>
      </c>
      <c r="H756" s="113" t="s">
        <v>5271</v>
      </c>
      <c r="I756" s="152"/>
      <c r="J756" s="144" t="s">
        <v>3572</v>
      </c>
      <c r="K756" s="32" t="s">
        <v>21</v>
      </c>
      <c r="L756" s="33" t="s">
        <v>2059</v>
      </c>
      <c r="M756" s="161" t="s">
        <v>5278</v>
      </c>
      <c r="N756" s="35">
        <v>0</v>
      </c>
      <c r="O756" s="146"/>
    </row>
    <row r="757" spans="1:15" ht="34.950000000000003" customHeight="1">
      <c r="A757" s="142">
        <v>753</v>
      </c>
      <c r="B757" s="26" t="str">
        <f t="shared" si="12"/>
        <v>20241BM6065K163</v>
      </c>
      <c r="C757" s="198" t="s">
        <v>5282</v>
      </c>
      <c r="D757" s="113" t="s">
        <v>5283</v>
      </c>
      <c r="E757" s="11" t="s">
        <v>1082</v>
      </c>
      <c r="F757" s="29" t="s">
        <v>17</v>
      </c>
      <c r="G757" s="37" t="s">
        <v>25</v>
      </c>
      <c r="H757" s="113" t="s">
        <v>5271</v>
      </c>
      <c r="I757" s="152"/>
      <c r="J757" s="144" t="s">
        <v>3572</v>
      </c>
      <c r="K757" s="32" t="s">
        <v>21</v>
      </c>
      <c r="L757" s="33" t="s">
        <v>2059</v>
      </c>
      <c r="M757" s="147">
        <v>3</v>
      </c>
      <c r="N757" s="35">
        <v>0</v>
      </c>
      <c r="O757" s="146"/>
    </row>
    <row r="758" spans="1:15" ht="34.950000000000003" customHeight="1">
      <c r="A758" s="142">
        <v>754</v>
      </c>
      <c r="B758" s="26" t="str">
        <f t="shared" si="12"/>
        <v>202411603199K163</v>
      </c>
      <c r="C758" s="198" t="s">
        <v>5284</v>
      </c>
      <c r="D758" s="89" t="s">
        <v>5285</v>
      </c>
      <c r="E758" s="11" t="s">
        <v>5286</v>
      </c>
      <c r="F758" s="29" t="s">
        <v>5287</v>
      </c>
      <c r="G758" s="37" t="s">
        <v>42</v>
      </c>
      <c r="H758" s="29" t="s">
        <v>1581</v>
      </c>
      <c r="I758" s="9"/>
      <c r="J758" s="144" t="s">
        <v>3572</v>
      </c>
      <c r="K758" s="32" t="s">
        <v>21</v>
      </c>
      <c r="L758" s="33" t="s">
        <v>2059</v>
      </c>
      <c r="M758" s="148">
        <v>3</v>
      </c>
      <c r="N758" s="35" t="s">
        <v>1581</v>
      </c>
      <c r="O758" s="9"/>
    </row>
    <row r="759" spans="1:15" ht="34.950000000000003" customHeight="1">
      <c r="A759" s="142">
        <v>755</v>
      </c>
      <c r="B759" s="26" t="str">
        <f t="shared" si="12"/>
        <v>202411603186K162</v>
      </c>
      <c r="C759" s="198" t="s">
        <v>5288</v>
      </c>
      <c r="D759" s="125" t="s">
        <v>5269</v>
      </c>
      <c r="E759" s="11" t="s">
        <v>5270</v>
      </c>
      <c r="F759" s="29" t="s">
        <v>65</v>
      </c>
      <c r="G759" s="37" t="s">
        <v>96</v>
      </c>
      <c r="H759" s="113" t="s">
        <v>5271</v>
      </c>
      <c r="I759" s="152"/>
      <c r="J759" s="144" t="s">
        <v>3572</v>
      </c>
      <c r="K759" s="32" t="s">
        <v>21</v>
      </c>
      <c r="L759" s="33" t="s">
        <v>2059</v>
      </c>
      <c r="M759" s="147">
        <v>2</v>
      </c>
      <c r="N759" s="35">
        <v>0</v>
      </c>
      <c r="O759" s="146"/>
    </row>
    <row r="760" spans="1:15" ht="34.950000000000003" customHeight="1">
      <c r="A760" s="142">
        <v>756</v>
      </c>
      <c r="B760" s="26" t="str">
        <f t="shared" si="12"/>
        <v>202411603203K162</v>
      </c>
      <c r="C760" s="198" t="s">
        <v>5289</v>
      </c>
      <c r="D760" s="89" t="s">
        <v>5273</v>
      </c>
      <c r="E760" s="11" t="s">
        <v>5274</v>
      </c>
      <c r="F760" s="29" t="s">
        <v>65</v>
      </c>
      <c r="G760" s="37" t="s">
        <v>29</v>
      </c>
      <c r="H760" s="113" t="s">
        <v>5271</v>
      </c>
      <c r="I760" s="152"/>
      <c r="J760" s="144" t="s">
        <v>3572</v>
      </c>
      <c r="K760" s="32" t="s">
        <v>21</v>
      </c>
      <c r="L760" s="33" t="s">
        <v>2059</v>
      </c>
      <c r="M760" s="147">
        <v>2</v>
      </c>
      <c r="N760" s="35">
        <v>0</v>
      </c>
      <c r="O760" s="146"/>
    </row>
    <row r="761" spans="1:15" ht="34.950000000000003" customHeight="1">
      <c r="A761" s="142">
        <v>757</v>
      </c>
      <c r="B761" s="26" t="str">
        <f t="shared" si="12"/>
        <v>202411603176K1602</v>
      </c>
      <c r="C761" s="198" t="s">
        <v>5290</v>
      </c>
      <c r="D761" s="125" t="s">
        <v>5276</v>
      </c>
      <c r="E761" s="11" t="s">
        <v>5277</v>
      </c>
      <c r="F761" s="29" t="s">
        <v>65</v>
      </c>
      <c r="G761" s="37" t="s">
        <v>18</v>
      </c>
      <c r="H761" s="113" t="s">
        <v>5271</v>
      </c>
      <c r="I761" s="152"/>
      <c r="J761" s="144" t="s">
        <v>3572</v>
      </c>
      <c r="K761" s="32" t="s">
        <v>21</v>
      </c>
      <c r="L761" s="33" t="s">
        <v>2059</v>
      </c>
      <c r="M761" s="161" t="s">
        <v>5291</v>
      </c>
      <c r="N761" s="35">
        <v>0</v>
      </c>
      <c r="O761" s="146"/>
    </row>
    <row r="762" spans="1:15" ht="34.950000000000003" customHeight="1">
      <c r="A762" s="142">
        <v>758</v>
      </c>
      <c r="B762" s="26" t="str">
        <f t="shared" si="12"/>
        <v>20241BM6065K161</v>
      </c>
      <c r="C762" s="198" t="s">
        <v>5292</v>
      </c>
      <c r="D762" s="113" t="s">
        <v>5283</v>
      </c>
      <c r="E762" s="11" t="s">
        <v>1082</v>
      </c>
      <c r="F762" s="29" t="s">
        <v>249</v>
      </c>
      <c r="G762" s="37" t="s">
        <v>25</v>
      </c>
      <c r="H762" s="113" t="s">
        <v>5271</v>
      </c>
      <c r="I762" s="152"/>
      <c r="J762" s="144" t="s">
        <v>3572</v>
      </c>
      <c r="K762" s="32" t="s">
        <v>21</v>
      </c>
      <c r="L762" s="33" t="s">
        <v>2059</v>
      </c>
      <c r="M762" s="147">
        <v>1</v>
      </c>
      <c r="N762" s="35">
        <v>0</v>
      </c>
      <c r="O762" s="146"/>
    </row>
    <row r="763" spans="1:15" ht="34.950000000000003" customHeight="1">
      <c r="A763" s="142">
        <v>759</v>
      </c>
      <c r="B763" s="26" t="str">
        <f t="shared" si="12"/>
        <v>20241BM6065K162</v>
      </c>
      <c r="C763" s="198" t="s">
        <v>5293</v>
      </c>
      <c r="D763" s="122" t="s">
        <v>5283</v>
      </c>
      <c r="E763" s="11" t="s">
        <v>1082</v>
      </c>
      <c r="F763" s="29" t="s">
        <v>65</v>
      </c>
      <c r="G763" s="37" t="s">
        <v>25</v>
      </c>
      <c r="H763" s="113" t="s">
        <v>5271</v>
      </c>
      <c r="I763" s="152"/>
      <c r="J763" s="144" t="s">
        <v>3572</v>
      </c>
      <c r="K763" s="32" t="s">
        <v>21</v>
      </c>
      <c r="L763" s="33" t="s">
        <v>2059</v>
      </c>
      <c r="M763" s="147">
        <v>2</v>
      </c>
      <c r="N763" s="35">
        <v>0</v>
      </c>
      <c r="O763" s="146"/>
    </row>
    <row r="764" spans="1:15" ht="34.950000000000003" customHeight="1">
      <c r="A764" s="142">
        <v>760</v>
      </c>
      <c r="B764" s="26" t="str">
        <f t="shared" si="12"/>
        <v>202411603199K161</v>
      </c>
      <c r="C764" s="198" t="s">
        <v>5294</v>
      </c>
      <c r="D764" s="89" t="s">
        <v>5285</v>
      </c>
      <c r="E764" s="11" t="s">
        <v>5286</v>
      </c>
      <c r="F764" s="29" t="s">
        <v>41</v>
      </c>
      <c r="G764" s="37" t="s">
        <v>42</v>
      </c>
      <c r="H764" s="29" t="s">
        <v>1581</v>
      </c>
      <c r="I764" s="9"/>
      <c r="J764" s="144" t="s">
        <v>3572</v>
      </c>
      <c r="K764" s="32" t="s">
        <v>21</v>
      </c>
      <c r="L764" s="33" t="s">
        <v>2059</v>
      </c>
      <c r="M764" s="148">
        <v>1</v>
      </c>
      <c r="N764" s="35" t="s">
        <v>1581</v>
      </c>
      <c r="O764" s="9"/>
    </row>
    <row r="765" spans="1:15" ht="34.950000000000003" customHeight="1">
      <c r="A765" s="142">
        <v>761</v>
      </c>
      <c r="B765" s="26" t="str">
        <f t="shared" si="12"/>
        <v>202411603199K162</v>
      </c>
      <c r="C765" s="198" t="s">
        <v>5295</v>
      </c>
      <c r="D765" s="89" t="s">
        <v>5285</v>
      </c>
      <c r="E765" s="11" t="s">
        <v>5286</v>
      </c>
      <c r="F765" s="29" t="s">
        <v>2409</v>
      </c>
      <c r="G765" s="37" t="s">
        <v>45</v>
      </c>
      <c r="H765" s="29" t="s">
        <v>1581</v>
      </c>
      <c r="I765" s="152"/>
      <c r="J765" s="144" t="s">
        <v>3572</v>
      </c>
      <c r="K765" s="32" t="s">
        <v>21</v>
      </c>
      <c r="L765" s="33" t="s">
        <v>2059</v>
      </c>
      <c r="M765" s="147">
        <v>2</v>
      </c>
      <c r="N765" s="35" t="s">
        <v>1581</v>
      </c>
      <c r="O765" s="146"/>
    </row>
    <row r="766" spans="1:15" ht="34.950000000000003" customHeight="1">
      <c r="A766" s="142">
        <v>762</v>
      </c>
      <c r="B766" s="26" t="str">
        <f t="shared" si="12"/>
        <v>202411403136K161</v>
      </c>
      <c r="C766" s="198" t="s">
        <v>5296</v>
      </c>
      <c r="D766" s="89" t="s">
        <v>5297</v>
      </c>
      <c r="E766" s="11" t="s">
        <v>5298</v>
      </c>
      <c r="F766" s="29" t="s">
        <v>65</v>
      </c>
      <c r="G766" s="37" t="s">
        <v>45</v>
      </c>
      <c r="H766" s="113" t="s">
        <v>5271</v>
      </c>
      <c r="I766" s="152"/>
      <c r="J766" s="144" t="s">
        <v>3572</v>
      </c>
      <c r="K766" s="32" t="s">
        <v>21</v>
      </c>
      <c r="L766" s="33" t="s">
        <v>2059</v>
      </c>
      <c r="M766" s="147">
        <v>1</v>
      </c>
      <c r="N766" s="35">
        <v>0</v>
      </c>
      <c r="O766" s="146"/>
    </row>
    <row r="767" spans="1:15" ht="34.950000000000003" customHeight="1">
      <c r="A767" s="142">
        <v>763</v>
      </c>
      <c r="B767" s="26" t="str">
        <f t="shared" si="12"/>
        <v>20241FE6088K161</v>
      </c>
      <c r="C767" s="198" t="s">
        <v>5299</v>
      </c>
      <c r="D767" s="113" t="s">
        <v>5300</v>
      </c>
      <c r="E767" s="11" t="s">
        <v>5301</v>
      </c>
      <c r="F767" s="29" t="s">
        <v>65</v>
      </c>
      <c r="G767" s="37" t="s">
        <v>29</v>
      </c>
      <c r="H767" s="113" t="s">
        <v>5252</v>
      </c>
      <c r="I767" s="152"/>
      <c r="J767" s="144" t="s">
        <v>3607</v>
      </c>
      <c r="K767" s="32" t="s">
        <v>21</v>
      </c>
      <c r="L767" s="33" t="s">
        <v>2059</v>
      </c>
      <c r="M767" s="147">
        <v>1</v>
      </c>
      <c r="N767" s="35">
        <v>0</v>
      </c>
      <c r="O767" s="146"/>
    </row>
    <row r="768" spans="1:15" ht="34.950000000000003" customHeight="1">
      <c r="A768" s="142">
        <v>764</v>
      </c>
      <c r="B768" s="26" t="str">
        <f t="shared" si="12"/>
        <v>20241FE6094K161</v>
      </c>
      <c r="C768" s="198" t="s">
        <v>5302</v>
      </c>
      <c r="D768" s="186" t="s">
        <v>5303</v>
      </c>
      <c r="E768" s="11" t="s">
        <v>5304</v>
      </c>
      <c r="F768" s="29" t="s">
        <v>28</v>
      </c>
      <c r="G768" s="37" t="s">
        <v>42</v>
      </c>
      <c r="H768" s="29" t="s">
        <v>580</v>
      </c>
      <c r="I768" s="9"/>
      <c r="J768" s="144" t="s">
        <v>3607</v>
      </c>
      <c r="K768" s="32" t="s">
        <v>21</v>
      </c>
      <c r="L768" s="33" t="s">
        <v>2059</v>
      </c>
      <c r="M768" s="148">
        <v>1</v>
      </c>
      <c r="N768" s="35" t="s">
        <v>580</v>
      </c>
      <c r="O768" s="9"/>
    </row>
    <row r="769" spans="1:15" ht="34.950000000000003" customHeight="1">
      <c r="A769" s="142">
        <v>765</v>
      </c>
      <c r="B769" s="26" t="str">
        <f t="shared" si="12"/>
        <v>20241FE6090K161</v>
      </c>
      <c r="C769" s="198" t="s">
        <v>5305</v>
      </c>
      <c r="D769" s="89" t="s">
        <v>5306</v>
      </c>
      <c r="E769" s="11" t="s">
        <v>5307</v>
      </c>
      <c r="F769" s="29" t="s">
        <v>65</v>
      </c>
      <c r="G769" s="37" t="s">
        <v>25</v>
      </c>
      <c r="H769" s="113" t="s">
        <v>5252</v>
      </c>
      <c r="I769" s="152"/>
      <c r="J769" s="144" t="s">
        <v>3607</v>
      </c>
      <c r="K769" s="32" t="s">
        <v>21</v>
      </c>
      <c r="L769" s="33" t="s">
        <v>2059</v>
      </c>
      <c r="M769" s="147">
        <v>1</v>
      </c>
      <c r="N769" s="35">
        <v>0</v>
      </c>
      <c r="O769" s="146"/>
    </row>
    <row r="770" spans="1:15" ht="34.950000000000003" customHeight="1">
      <c r="A770" s="142">
        <v>766</v>
      </c>
      <c r="B770" s="26" t="str">
        <f t="shared" si="12"/>
        <v>20241FE6091K161</v>
      </c>
      <c r="C770" s="198" t="s">
        <v>5308</v>
      </c>
      <c r="D770" s="89" t="s">
        <v>5309</v>
      </c>
      <c r="E770" s="11" t="s">
        <v>5310</v>
      </c>
      <c r="F770" s="29" t="s">
        <v>65</v>
      </c>
      <c r="G770" s="37" t="s">
        <v>18</v>
      </c>
      <c r="H770" s="113" t="s">
        <v>5252</v>
      </c>
      <c r="I770" s="152"/>
      <c r="J770" s="144" t="s">
        <v>3607</v>
      </c>
      <c r="K770" s="32" t="s">
        <v>21</v>
      </c>
      <c r="L770" s="33" t="s">
        <v>2059</v>
      </c>
      <c r="M770" s="147">
        <v>1</v>
      </c>
      <c r="N770" s="35">
        <v>0</v>
      </c>
      <c r="O770" s="146"/>
    </row>
    <row r="771" spans="1:15" ht="34.950000000000003" customHeight="1">
      <c r="A771" s="142">
        <v>767</v>
      </c>
      <c r="B771" s="26" t="str">
        <f t="shared" si="12"/>
        <v>20241LP6003K165</v>
      </c>
      <c r="C771" s="198" t="s">
        <v>5311</v>
      </c>
      <c r="D771" s="185" t="s">
        <v>1707</v>
      </c>
      <c r="E771" s="11" t="s">
        <v>64</v>
      </c>
      <c r="F771" s="29" t="s">
        <v>65</v>
      </c>
      <c r="G771" s="37" t="s">
        <v>45</v>
      </c>
      <c r="H771" s="113" t="s">
        <v>5252</v>
      </c>
      <c r="I771" s="152"/>
      <c r="J771" s="144" t="s">
        <v>3607</v>
      </c>
      <c r="K771" s="32" t="s">
        <v>21</v>
      </c>
      <c r="L771" s="33" t="s">
        <v>2059</v>
      </c>
      <c r="M771" s="147">
        <v>5</v>
      </c>
      <c r="N771" s="35">
        <v>0</v>
      </c>
      <c r="O771" s="146"/>
    </row>
    <row r="772" spans="1:15" ht="34.950000000000003" customHeight="1">
      <c r="A772" s="142">
        <v>768</v>
      </c>
      <c r="B772" s="26" t="str">
        <f t="shared" si="12"/>
        <v>20241FE6092K161</v>
      </c>
      <c r="C772" s="198" t="s">
        <v>5312</v>
      </c>
      <c r="D772" s="89" t="s">
        <v>5313</v>
      </c>
      <c r="E772" s="11" t="s">
        <v>5314</v>
      </c>
      <c r="F772" s="29" t="s">
        <v>28</v>
      </c>
      <c r="G772" s="37" t="s">
        <v>96</v>
      </c>
      <c r="H772" s="113" t="s">
        <v>5252</v>
      </c>
      <c r="I772" s="152"/>
      <c r="J772" s="144" t="s">
        <v>3607</v>
      </c>
      <c r="K772" s="32" t="s">
        <v>21</v>
      </c>
      <c r="L772" s="33" t="s">
        <v>2059</v>
      </c>
      <c r="M772" s="147">
        <v>1</v>
      </c>
      <c r="N772" s="35">
        <v>0</v>
      </c>
      <c r="O772" s="146"/>
    </row>
    <row r="773" spans="1:15" ht="34.950000000000003" customHeight="1">
      <c r="A773" s="142">
        <v>769</v>
      </c>
      <c r="B773" s="26" t="str">
        <f t="shared" si="12"/>
        <v>20241FL6114K161</v>
      </c>
      <c r="C773" s="198" t="s">
        <v>5315</v>
      </c>
      <c r="D773" s="125" t="s">
        <v>5316</v>
      </c>
      <c r="E773" s="162" t="s">
        <v>5317</v>
      </c>
      <c r="F773" s="29" t="s">
        <v>41</v>
      </c>
      <c r="G773" s="29" t="s">
        <v>5318</v>
      </c>
      <c r="H773" s="29" t="s">
        <v>1015</v>
      </c>
      <c r="I773" s="152"/>
      <c r="J773" s="144" t="s">
        <v>3621</v>
      </c>
      <c r="K773" s="96" t="s">
        <v>5319</v>
      </c>
      <c r="L773" s="33" t="s">
        <v>2059</v>
      </c>
      <c r="M773" s="147">
        <v>1</v>
      </c>
      <c r="N773" s="35" t="s">
        <v>5319</v>
      </c>
      <c r="O773" s="146"/>
    </row>
    <row r="774" spans="1:15" ht="34.950000000000003" customHeight="1">
      <c r="A774" s="142">
        <v>770</v>
      </c>
      <c r="B774" s="26"/>
      <c r="C774" s="202" t="s">
        <v>5320</v>
      </c>
      <c r="D774" s="89" t="s">
        <v>5321</v>
      </c>
      <c r="E774" s="163" t="s">
        <v>5322</v>
      </c>
      <c r="F774" s="37" t="s">
        <v>24</v>
      </c>
      <c r="G774" s="37" t="s">
        <v>42</v>
      </c>
      <c r="H774" s="113" t="s">
        <v>5323</v>
      </c>
      <c r="I774" s="152"/>
      <c r="J774" s="144" t="s">
        <v>3621</v>
      </c>
      <c r="K774" s="32" t="s">
        <v>21</v>
      </c>
      <c r="L774" s="33" t="s">
        <v>2059</v>
      </c>
      <c r="M774" s="147">
        <v>2</v>
      </c>
      <c r="N774" s="35"/>
      <c r="O774" s="164"/>
    </row>
    <row r="775" spans="1:15" ht="34.950000000000003" customHeight="1">
      <c r="A775" s="142">
        <v>771</v>
      </c>
      <c r="B775" s="26"/>
      <c r="C775" s="202" t="s">
        <v>5324</v>
      </c>
      <c r="D775" s="125" t="s">
        <v>5321</v>
      </c>
      <c r="E775" s="163" t="s">
        <v>5322</v>
      </c>
      <c r="F775" s="37" t="s">
        <v>24</v>
      </c>
      <c r="G775" s="37" t="s">
        <v>29</v>
      </c>
      <c r="H775" s="113" t="s">
        <v>5323</v>
      </c>
      <c r="I775" s="164"/>
      <c r="J775" s="144" t="s">
        <v>3621</v>
      </c>
      <c r="K775" s="32" t="s">
        <v>21</v>
      </c>
      <c r="L775" s="33" t="s">
        <v>2059</v>
      </c>
      <c r="M775" s="165">
        <v>1</v>
      </c>
      <c r="N775" s="35"/>
      <c r="O775" s="146"/>
    </row>
    <row r="776" spans="1:15" ht="34.950000000000003" customHeight="1">
      <c r="A776" s="142">
        <v>772</v>
      </c>
      <c r="B776" s="26" t="str">
        <f>CONCATENATE(20241,$D776,"K16",$M776)</f>
        <v>20241FL6386K162</v>
      </c>
      <c r="C776" s="202" t="s">
        <v>5320</v>
      </c>
      <c r="D776" s="89" t="s">
        <v>5321</v>
      </c>
      <c r="E776" s="163" t="s">
        <v>5322</v>
      </c>
      <c r="F776" s="37" t="s">
        <v>24</v>
      </c>
      <c r="G776" s="37" t="s">
        <v>45</v>
      </c>
      <c r="H776" s="113" t="s">
        <v>5323</v>
      </c>
      <c r="I776" s="152"/>
      <c r="J776" s="144" t="s">
        <v>3621</v>
      </c>
      <c r="K776" s="32" t="s">
        <v>21</v>
      </c>
      <c r="L776" s="33" t="s">
        <v>2059</v>
      </c>
      <c r="M776" s="147">
        <v>2</v>
      </c>
      <c r="N776" s="35"/>
      <c r="O776" s="146"/>
    </row>
    <row r="777" spans="1:15" ht="34.950000000000003" customHeight="1">
      <c r="A777" s="142">
        <v>773</v>
      </c>
      <c r="B777" s="26" t="str">
        <f>CONCATENATE(20241,$D777,"K16",$M777)</f>
        <v>20241FL6386K161</v>
      </c>
      <c r="C777" s="202" t="s">
        <v>5324</v>
      </c>
      <c r="D777" s="125" t="s">
        <v>5321</v>
      </c>
      <c r="E777" s="163" t="s">
        <v>5322</v>
      </c>
      <c r="F777" s="37" t="s">
        <v>24</v>
      </c>
      <c r="G777" s="37" t="s">
        <v>18</v>
      </c>
      <c r="H777" s="113" t="s">
        <v>5323</v>
      </c>
      <c r="I777" s="164"/>
      <c r="J777" s="144" t="s">
        <v>3621</v>
      </c>
      <c r="K777" s="32" t="s">
        <v>21</v>
      </c>
      <c r="L777" s="33" t="s">
        <v>2059</v>
      </c>
      <c r="M777" s="165">
        <v>1</v>
      </c>
      <c r="N777" s="35"/>
      <c r="O777" s="164"/>
    </row>
    <row r="778" spans="1:15" ht="34.950000000000003" customHeight="1">
      <c r="A778" s="142">
        <v>774</v>
      </c>
      <c r="B778" s="26"/>
      <c r="C778" s="202" t="s">
        <v>5325</v>
      </c>
      <c r="D778" s="89" t="s">
        <v>5326</v>
      </c>
      <c r="E778" s="162" t="s">
        <v>5327</v>
      </c>
      <c r="F778" s="37" t="s">
        <v>34</v>
      </c>
      <c r="G778" s="37" t="s">
        <v>42</v>
      </c>
      <c r="H778" s="113" t="s">
        <v>5323</v>
      </c>
      <c r="I778" s="152"/>
      <c r="J778" s="144" t="s">
        <v>3621</v>
      </c>
      <c r="K778" s="32" t="s">
        <v>21</v>
      </c>
      <c r="L778" s="33" t="s">
        <v>2059</v>
      </c>
      <c r="M778" s="147">
        <v>2</v>
      </c>
      <c r="N778" s="35"/>
      <c r="O778" s="146"/>
    </row>
    <row r="779" spans="1:15" ht="34.950000000000003" customHeight="1">
      <c r="A779" s="142">
        <v>775</v>
      </c>
      <c r="B779" s="26"/>
      <c r="C779" s="202" t="s">
        <v>5328</v>
      </c>
      <c r="D779" s="89" t="s">
        <v>5326</v>
      </c>
      <c r="E779" s="163" t="s">
        <v>5327</v>
      </c>
      <c r="F779" s="37" t="s">
        <v>34</v>
      </c>
      <c r="G779" s="37" t="s">
        <v>29</v>
      </c>
      <c r="H779" s="113" t="s">
        <v>5323</v>
      </c>
      <c r="I779" s="193"/>
      <c r="J779" s="144" t="s">
        <v>3621</v>
      </c>
      <c r="K779" s="32" t="s">
        <v>21</v>
      </c>
      <c r="L779" s="33" t="s">
        <v>2059</v>
      </c>
      <c r="M779" s="147">
        <v>1</v>
      </c>
      <c r="N779" s="35"/>
      <c r="O779" s="146"/>
    </row>
    <row r="780" spans="1:15" ht="34.950000000000003" customHeight="1">
      <c r="A780" s="142">
        <v>776</v>
      </c>
      <c r="B780" s="26" t="str">
        <f>CONCATENATE(20241,$D780,"K16",$M780)</f>
        <v>20241FL6387K162</v>
      </c>
      <c r="C780" s="202" t="s">
        <v>5325</v>
      </c>
      <c r="D780" s="125" t="s">
        <v>5326</v>
      </c>
      <c r="E780" s="162" t="s">
        <v>5327</v>
      </c>
      <c r="F780" s="37" t="s">
        <v>34</v>
      </c>
      <c r="G780" s="37" t="s">
        <v>45</v>
      </c>
      <c r="H780" s="113" t="s">
        <v>5323</v>
      </c>
      <c r="I780" s="193"/>
      <c r="J780" s="144" t="s">
        <v>3621</v>
      </c>
      <c r="K780" s="32" t="s">
        <v>21</v>
      </c>
      <c r="L780" s="33" t="s">
        <v>2059</v>
      </c>
      <c r="M780" s="147">
        <v>2</v>
      </c>
      <c r="N780" s="35"/>
      <c r="O780" s="146"/>
    </row>
    <row r="781" spans="1:15" ht="34.950000000000003" customHeight="1">
      <c r="A781" s="142">
        <v>777</v>
      </c>
      <c r="B781" s="26" t="str">
        <f>CONCATENATE(20241,$D781,"K16",$M781)</f>
        <v>20241FL6387K161</v>
      </c>
      <c r="C781" s="202" t="s">
        <v>5328</v>
      </c>
      <c r="D781" s="89" t="s">
        <v>5326</v>
      </c>
      <c r="E781" s="163" t="s">
        <v>5327</v>
      </c>
      <c r="F781" s="37" t="s">
        <v>34</v>
      </c>
      <c r="G781" s="37" t="s">
        <v>18</v>
      </c>
      <c r="H781" s="113" t="s">
        <v>5323</v>
      </c>
      <c r="I781" s="152"/>
      <c r="J781" s="144" t="s">
        <v>3621</v>
      </c>
      <c r="K781" s="32" t="s">
        <v>21</v>
      </c>
      <c r="L781" s="33" t="s">
        <v>2059</v>
      </c>
      <c r="M781" s="147">
        <v>1</v>
      </c>
      <c r="N781" s="35"/>
      <c r="O781" s="146"/>
    </row>
    <row r="782" spans="1:15" ht="34.950000000000003" customHeight="1">
      <c r="A782" s="142">
        <v>778</v>
      </c>
      <c r="B782" s="26"/>
      <c r="C782" s="202" t="s">
        <v>5329</v>
      </c>
      <c r="D782" s="89" t="s">
        <v>5330</v>
      </c>
      <c r="E782" s="163" t="s">
        <v>5331</v>
      </c>
      <c r="F782" s="37" t="s">
        <v>24</v>
      </c>
      <c r="G782" s="37" t="s">
        <v>25</v>
      </c>
      <c r="H782" s="113" t="s">
        <v>5323</v>
      </c>
      <c r="I782" s="152"/>
      <c r="J782" s="144" t="s">
        <v>3621</v>
      </c>
      <c r="K782" s="32" t="s">
        <v>21</v>
      </c>
      <c r="L782" s="33" t="s">
        <v>2059</v>
      </c>
      <c r="M782" s="147">
        <v>1</v>
      </c>
      <c r="N782" s="35"/>
      <c r="O782" s="146"/>
    </row>
    <row r="783" spans="1:15" ht="34.950000000000003" customHeight="1">
      <c r="A783" s="142">
        <v>779</v>
      </c>
      <c r="B783" s="26"/>
      <c r="C783" s="202" t="s">
        <v>5332</v>
      </c>
      <c r="D783" s="89" t="s">
        <v>5330</v>
      </c>
      <c r="E783" s="163" t="s">
        <v>5331</v>
      </c>
      <c r="F783" s="37" t="s">
        <v>34</v>
      </c>
      <c r="G783" s="37" t="s">
        <v>25</v>
      </c>
      <c r="H783" s="113" t="s">
        <v>5323</v>
      </c>
      <c r="I783" s="152"/>
      <c r="J783" s="144" t="s">
        <v>3621</v>
      </c>
      <c r="K783" s="32" t="s">
        <v>21</v>
      </c>
      <c r="L783" s="33" t="s">
        <v>2059</v>
      </c>
      <c r="M783" s="147">
        <v>2</v>
      </c>
      <c r="N783" s="35"/>
      <c r="O783" s="146"/>
    </row>
    <row r="784" spans="1:15" ht="34.950000000000003" customHeight="1">
      <c r="A784" s="142">
        <v>780</v>
      </c>
      <c r="B784" s="26" t="str">
        <f>CONCATENATE(20241,$D784,"K16",$M784)</f>
        <v>20241FL6383K161</v>
      </c>
      <c r="C784" s="202" t="s">
        <v>5329</v>
      </c>
      <c r="D784" s="89" t="s">
        <v>5330</v>
      </c>
      <c r="E784" s="163" t="s">
        <v>5331</v>
      </c>
      <c r="F784" s="37" t="s">
        <v>24</v>
      </c>
      <c r="G784" s="37" t="s">
        <v>96</v>
      </c>
      <c r="H784" s="113" t="s">
        <v>5323</v>
      </c>
      <c r="I784" s="152"/>
      <c r="J784" s="144" t="s">
        <v>3621</v>
      </c>
      <c r="K784" s="32" t="s">
        <v>21</v>
      </c>
      <c r="L784" s="33" t="s">
        <v>2059</v>
      </c>
      <c r="M784" s="147">
        <v>1</v>
      </c>
      <c r="N784" s="35"/>
      <c r="O784" s="146"/>
    </row>
    <row r="785" spans="1:15" ht="34.950000000000003" customHeight="1">
      <c r="A785" s="142">
        <v>781</v>
      </c>
      <c r="B785" s="26" t="str">
        <f>CONCATENATE(20241,$D785,"K16",$M785)</f>
        <v>20241FL6383K162</v>
      </c>
      <c r="C785" s="202" t="s">
        <v>5332</v>
      </c>
      <c r="D785" s="89" t="s">
        <v>5330</v>
      </c>
      <c r="E785" s="163" t="s">
        <v>5331</v>
      </c>
      <c r="F785" s="37" t="s">
        <v>34</v>
      </c>
      <c r="G785" s="37" t="s">
        <v>96</v>
      </c>
      <c r="H785" s="113" t="s">
        <v>5323</v>
      </c>
      <c r="I785" s="152"/>
      <c r="J785" s="144" t="s">
        <v>3621</v>
      </c>
      <c r="K785" s="32" t="s">
        <v>21</v>
      </c>
      <c r="L785" s="33" t="s">
        <v>2059</v>
      </c>
      <c r="M785" s="147">
        <v>2</v>
      </c>
      <c r="N785" s="35"/>
      <c r="O785" s="146"/>
    </row>
    <row r="786" spans="1:15" ht="34.950000000000003" customHeight="1">
      <c r="A786" s="142">
        <v>782</v>
      </c>
      <c r="B786" s="26" t="str">
        <f>CONCATENATE(20241,$D786,"K16",$M786)</f>
        <v>20241FL6114K162</v>
      </c>
      <c r="C786" s="198" t="s">
        <v>5333</v>
      </c>
      <c r="D786" s="89" t="s">
        <v>5316</v>
      </c>
      <c r="E786" s="162" t="s">
        <v>5317</v>
      </c>
      <c r="F786" s="29" t="s">
        <v>75</v>
      </c>
      <c r="G786" s="29" t="s">
        <v>5318</v>
      </c>
      <c r="H786" s="29" t="s">
        <v>1015</v>
      </c>
      <c r="I786" s="152"/>
      <c r="J786" s="144" t="s">
        <v>3621</v>
      </c>
      <c r="K786" s="96" t="s">
        <v>5319</v>
      </c>
      <c r="L786" s="33" t="s">
        <v>2059</v>
      </c>
      <c r="M786" s="147">
        <v>2</v>
      </c>
      <c r="N786" s="35" t="s">
        <v>5319</v>
      </c>
      <c r="O786" s="146"/>
    </row>
    <row r="787" spans="1:15" ht="34.950000000000003" customHeight="1">
      <c r="A787" s="142">
        <v>783</v>
      </c>
      <c r="B787" s="26"/>
      <c r="C787" s="202" t="s">
        <v>5334</v>
      </c>
      <c r="D787" s="89" t="s">
        <v>5321</v>
      </c>
      <c r="E787" s="163" t="s">
        <v>5322</v>
      </c>
      <c r="F787" s="37" t="s">
        <v>60</v>
      </c>
      <c r="G787" s="37" t="s">
        <v>29</v>
      </c>
      <c r="H787" s="113" t="s">
        <v>5323</v>
      </c>
      <c r="I787" s="164"/>
      <c r="J787" s="144" t="s">
        <v>3621</v>
      </c>
      <c r="K787" s="32" t="s">
        <v>21</v>
      </c>
      <c r="L787" s="33" t="s">
        <v>2059</v>
      </c>
      <c r="M787" s="165">
        <v>3</v>
      </c>
      <c r="N787" s="35"/>
      <c r="O787" s="146"/>
    </row>
    <row r="788" spans="1:15" ht="34.950000000000003" customHeight="1">
      <c r="A788" s="142">
        <v>784</v>
      </c>
      <c r="B788" s="26"/>
      <c r="C788" s="202" t="s">
        <v>5335</v>
      </c>
      <c r="D788" s="89" t="s">
        <v>5321</v>
      </c>
      <c r="E788" s="163" t="s">
        <v>5322</v>
      </c>
      <c r="F788" s="37" t="s">
        <v>60</v>
      </c>
      <c r="G788" s="37" t="s">
        <v>25</v>
      </c>
      <c r="H788" s="113" t="s">
        <v>5323</v>
      </c>
      <c r="I788" s="152"/>
      <c r="J788" s="144" t="s">
        <v>3621</v>
      </c>
      <c r="K788" s="32" t="s">
        <v>21</v>
      </c>
      <c r="L788" s="33" t="s">
        <v>2059</v>
      </c>
      <c r="M788" s="147">
        <v>4</v>
      </c>
      <c r="N788" s="35"/>
      <c r="O788" s="164"/>
    </row>
    <row r="789" spans="1:15" ht="34.950000000000003" customHeight="1">
      <c r="A789" s="142">
        <v>785</v>
      </c>
      <c r="B789" s="26" t="str">
        <f>CONCATENATE(20241,$D789,"K16",$M789)</f>
        <v>20241FL6386K163</v>
      </c>
      <c r="C789" s="202" t="s">
        <v>5334</v>
      </c>
      <c r="D789" s="89" t="s">
        <v>5321</v>
      </c>
      <c r="E789" s="163" t="s">
        <v>5322</v>
      </c>
      <c r="F789" s="37" t="s">
        <v>60</v>
      </c>
      <c r="G789" s="37" t="s">
        <v>18</v>
      </c>
      <c r="H789" s="113" t="s">
        <v>5323</v>
      </c>
      <c r="I789" s="164"/>
      <c r="J789" s="144" t="s">
        <v>3621</v>
      </c>
      <c r="K789" s="32" t="s">
        <v>21</v>
      </c>
      <c r="L789" s="33" t="s">
        <v>2059</v>
      </c>
      <c r="M789" s="165">
        <v>3</v>
      </c>
      <c r="N789" s="35"/>
      <c r="O789" s="164"/>
    </row>
    <row r="790" spans="1:15" ht="34.950000000000003" customHeight="1">
      <c r="A790" s="142">
        <v>786</v>
      </c>
      <c r="B790" s="26" t="str">
        <f>CONCATENATE(20241,$D790,"K16",$M790)</f>
        <v>20241FL6386K164</v>
      </c>
      <c r="C790" s="202" t="s">
        <v>5335</v>
      </c>
      <c r="D790" s="89" t="s">
        <v>5321</v>
      </c>
      <c r="E790" s="163" t="s">
        <v>5322</v>
      </c>
      <c r="F790" s="37" t="s">
        <v>60</v>
      </c>
      <c r="G790" s="37" t="s">
        <v>96</v>
      </c>
      <c r="H790" s="113" t="s">
        <v>5323</v>
      </c>
      <c r="I790" s="152"/>
      <c r="J790" s="144" t="s">
        <v>3621</v>
      </c>
      <c r="K790" s="32" t="s">
        <v>21</v>
      </c>
      <c r="L790" s="33" t="s">
        <v>2059</v>
      </c>
      <c r="M790" s="147">
        <v>4</v>
      </c>
      <c r="N790" s="35"/>
      <c r="O790" s="146"/>
    </row>
    <row r="791" spans="1:15" ht="34.950000000000003" customHeight="1">
      <c r="A791" s="142">
        <v>787</v>
      </c>
      <c r="B791" s="26"/>
      <c r="C791" s="202" t="s">
        <v>5336</v>
      </c>
      <c r="D791" s="89" t="s">
        <v>5326</v>
      </c>
      <c r="E791" s="163" t="s">
        <v>5327</v>
      </c>
      <c r="F791" s="37" t="s">
        <v>54</v>
      </c>
      <c r="G791" s="37" t="s">
        <v>29</v>
      </c>
      <c r="H791" s="113" t="s">
        <v>5323</v>
      </c>
      <c r="I791" s="152"/>
      <c r="J791" s="144" t="s">
        <v>3621</v>
      </c>
      <c r="K791" s="32" t="s">
        <v>21</v>
      </c>
      <c r="L791" s="33" t="s">
        <v>2059</v>
      </c>
      <c r="M791" s="147">
        <v>3</v>
      </c>
      <c r="N791" s="35"/>
      <c r="O791" s="146"/>
    </row>
    <row r="792" spans="1:15" ht="34.950000000000003" customHeight="1">
      <c r="A792" s="142">
        <v>788</v>
      </c>
      <c r="B792" s="26"/>
      <c r="C792" s="202" t="s">
        <v>5337</v>
      </c>
      <c r="D792" s="89" t="s">
        <v>5326</v>
      </c>
      <c r="E792" s="162" t="s">
        <v>5327</v>
      </c>
      <c r="F792" s="37" t="s">
        <v>86</v>
      </c>
      <c r="G792" s="37" t="s">
        <v>25</v>
      </c>
      <c r="H792" s="113" t="s">
        <v>5323</v>
      </c>
      <c r="I792" s="152"/>
      <c r="J792" s="144" t="s">
        <v>3621</v>
      </c>
      <c r="K792" s="32" t="s">
        <v>21</v>
      </c>
      <c r="L792" s="33" t="s">
        <v>2059</v>
      </c>
      <c r="M792" s="147">
        <v>4</v>
      </c>
      <c r="N792" s="35"/>
      <c r="O792" s="146"/>
    </row>
    <row r="793" spans="1:15" ht="34.950000000000003" customHeight="1">
      <c r="A793" s="142">
        <v>789</v>
      </c>
      <c r="B793" s="26" t="str">
        <f>CONCATENATE(20241,$D793,"K16",$M793)</f>
        <v>20241FL6387K163</v>
      </c>
      <c r="C793" s="202" t="s">
        <v>5336</v>
      </c>
      <c r="D793" s="89" t="s">
        <v>5326</v>
      </c>
      <c r="E793" s="163" t="s">
        <v>5327</v>
      </c>
      <c r="F793" s="37" t="s">
        <v>54</v>
      </c>
      <c r="G793" s="37" t="s">
        <v>18</v>
      </c>
      <c r="H793" s="113" t="s">
        <v>5323</v>
      </c>
      <c r="I793" s="152"/>
      <c r="J793" s="144" t="s">
        <v>3621</v>
      </c>
      <c r="K793" s="32" t="s">
        <v>21</v>
      </c>
      <c r="L793" s="33" t="s">
        <v>2059</v>
      </c>
      <c r="M793" s="147">
        <v>3</v>
      </c>
      <c r="N793" s="35"/>
      <c r="O793" s="146"/>
    </row>
    <row r="794" spans="1:15" ht="34.950000000000003" customHeight="1">
      <c r="A794" s="142">
        <v>790</v>
      </c>
      <c r="B794" s="26" t="str">
        <f>CONCATENATE(20241,$D794,"K16",$M794)</f>
        <v>20241FL6387K164</v>
      </c>
      <c r="C794" s="202" t="s">
        <v>5337</v>
      </c>
      <c r="D794" s="89" t="s">
        <v>5326</v>
      </c>
      <c r="E794" s="162" t="s">
        <v>5327</v>
      </c>
      <c r="F794" s="37" t="s">
        <v>86</v>
      </c>
      <c r="G794" s="37" t="s">
        <v>96</v>
      </c>
      <c r="H794" s="113" t="s">
        <v>5323</v>
      </c>
      <c r="I794" s="152"/>
      <c r="J794" s="144" t="s">
        <v>3621</v>
      </c>
      <c r="K794" s="32" t="s">
        <v>21</v>
      </c>
      <c r="L794" s="33" t="s">
        <v>2059</v>
      </c>
      <c r="M794" s="147">
        <v>4</v>
      </c>
      <c r="N794" s="35"/>
      <c r="O794" s="146"/>
    </row>
    <row r="795" spans="1:15" ht="34.950000000000003" customHeight="1">
      <c r="A795" s="142">
        <v>791</v>
      </c>
      <c r="B795" s="26"/>
      <c r="C795" s="202" t="s">
        <v>5338</v>
      </c>
      <c r="D795" s="186" t="s">
        <v>5330</v>
      </c>
      <c r="E795" s="163" t="s">
        <v>5331</v>
      </c>
      <c r="F795" s="37" t="s">
        <v>60</v>
      </c>
      <c r="G795" s="37" t="s">
        <v>42</v>
      </c>
      <c r="H795" s="113" t="s">
        <v>5323</v>
      </c>
      <c r="I795" s="152"/>
      <c r="J795" s="144" t="s">
        <v>3621</v>
      </c>
      <c r="K795" s="32" t="s">
        <v>21</v>
      </c>
      <c r="L795" s="33" t="s">
        <v>2059</v>
      </c>
      <c r="M795" s="147">
        <v>3</v>
      </c>
      <c r="N795" s="35"/>
      <c r="O795" s="146"/>
    </row>
    <row r="796" spans="1:15" ht="34.950000000000003" customHeight="1">
      <c r="A796" s="142">
        <v>792</v>
      </c>
      <c r="B796" s="26"/>
      <c r="C796" s="202" t="s">
        <v>5339</v>
      </c>
      <c r="D796" s="89" t="s">
        <v>5330</v>
      </c>
      <c r="E796" s="163" t="s">
        <v>5331</v>
      </c>
      <c r="F796" s="37" t="s">
        <v>54</v>
      </c>
      <c r="G796" s="37" t="s">
        <v>42</v>
      </c>
      <c r="H796" s="113" t="s">
        <v>5323</v>
      </c>
      <c r="I796" s="152"/>
      <c r="J796" s="144" t="s">
        <v>3621</v>
      </c>
      <c r="K796" s="32" t="s">
        <v>21</v>
      </c>
      <c r="L796" s="33" t="s">
        <v>2059</v>
      </c>
      <c r="M796" s="147">
        <v>4</v>
      </c>
      <c r="N796" s="35"/>
      <c r="O796" s="146"/>
    </row>
    <row r="797" spans="1:15" ht="34.950000000000003" customHeight="1">
      <c r="A797" s="142">
        <v>793</v>
      </c>
      <c r="B797" s="26" t="str">
        <f>CONCATENATE(20241,$D797,"K16",$M797)</f>
        <v>20241FL6383K163</v>
      </c>
      <c r="C797" s="202" t="s">
        <v>5338</v>
      </c>
      <c r="D797" s="89" t="s">
        <v>5330</v>
      </c>
      <c r="E797" s="163" t="s">
        <v>5331</v>
      </c>
      <c r="F797" s="37" t="s">
        <v>60</v>
      </c>
      <c r="G797" s="37" t="s">
        <v>45</v>
      </c>
      <c r="H797" s="113" t="s">
        <v>5323</v>
      </c>
      <c r="I797" s="152"/>
      <c r="J797" s="144" t="s">
        <v>3621</v>
      </c>
      <c r="K797" s="32" t="s">
        <v>21</v>
      </c>
      <c r="L797" s="33" t="s">
        <v>2059</v>
      </c>
      <c r="M797" s="147">
        <v>3</v>
      </c>
      <c r="N797" s="35"/>
      <c r="O797" s="146"/>
    </row>
    <row r="798" spans="1:15" ht="34.950000000000003" customHeight="1">
      <c r="A798" s="142">
        <v>794</v>
      </c>
      <c r="B798" s="26" t="str">
        <f>CONCATENATE(20241,$D798,"K16",$M798)</f>
        <v>20241FL6383K164</v>
      </c>
      <c r="C798" s="202" t="s">
        <v>5339</v>
      </c>
      <c r="D798" s="89" t="s">
        <v>5330</v>
      </c>
      <c r="E798" s="163" t="s">
        <v>5331</v>
      </c>
      <c r="F798" s="37" t="s">
        <v>54</v>
      </c>
      <c r="G798" s="37" t="s">
        <v>45</v>
      </c>
      <c r="H798" s="113" t="s">
        <v>5323</v>
      </c>
      <c r="I798" s="152"/>
      <c r="J798" s="144" t="s">
        <v>3621</v>
      </c>
      <c r="K798" s="32" t="s">
        <v>21</v>
      </c>
      <c r="L798" s="33" t="s">
        <v>2059</v>
      </c>
      <c r="M798" s="147">
        <v>4</v>
      </c>
      <c r="N798" s="35"/>
      <c r="O798" s="146"/>
    </row>
    <row r="799" spans="1:15" ht="34.950000000000003" customHeight="1">
      <c r="A799" s="142">
        <v>795</v>
      </c>
      <c r="B799" s="26"/>
      <c r="C799" s="202" t="s">
        <v>5340</v>
      </c>
      <c r="D799" s="184" t="s">
        <v>5321</v>
      </c>
      <c r="E799" s="163" t="s">
        <v>5322</v>
      </c>
      <c r="F799" s="37" t="s">
        <v>60</v>
      </c>
      <c r="G799" s="37" t="s">
        <v>42</v>
      </c>
      <c r="H799" s="113" t="s">
        <v>5341</v>
      </c>
      <c r="I799" s="152"/>
      <c r="J799" s="144" t="s">
        <v>3621</v>
      </c>
      <c r="K799" s="32" t="s">
        <v>21</v>
      </c>
      <c r="L799" s="33" t="s">
        <v>2059</v>
      </c>
      <c r="M799" s="147">
        <v>6</v>
      </c>
      <c r="N799" s="35"/>
      <c r="O799" s="164"/>
    </row>
    <row r="800" spans="1:15" ht="34.950000000000003" customHeight="1">
      <c r="A800" s="142">
        <v>796</v>
      </c>
      <c r="B800" s="26"/>
      <c r="C800" s="202" t="s">
        <v>5342</v>
      </c>
      <c r="D800" s="89" t="s">
        <v>5321</v>
      </c>
      <c r="E800" s="163" t="s">
        <v>5322</v>
      </c>
      <c r="F800" s="37" t="s">
        <v>60</v>
      </c>
      <c r="G800" s="37" t="s">
        <v>25</v>
      </c>
      <c r="H800" s="113" t="s">
        <v>5341</v>
      </c>
      <c r="I800" s="164"/>
      <c r="J800" s="144" t="s">
        <v>3621</v>
      </c>
      <c r="K800" s="32" t="s">
        <v>21</v>
      </c>
      <c r="L800" s="33" t="s">
        <v>2059</v>
      </c>
      <c r="M800" s="165">
        <v>5</v>
      </c>
      <c r="N800" s="35"/>
      <c r="O800" s="146"/>
    </row>
    <row r="801" spans="1:15" ht="34.950000000000003" customHeight="1">
      <c r="A801" s="142">
        <v>797</v>
      </c>
      <c r="B801" s="26" t="str">
        <f>CONCATENATE(20241,$D801,"K16",$M801)</f>
        <v>20241FL6386K166</v>
      </c>
      <c r="C801" s="202" t="s">
        <v>5340</v>
      </c>
      <c r="D801" s="125" t="s">
        <v>5321</v>
      </c>
      <c r="E801" s="163" t="s">
        <v>5322</v>
      </c>
      <c r="F801" s="37" t="s">
        <v>60</v>
      </c>
      <c r="G801" s="37" t="s">
        <v>45</v>
      </c>
      <c r="H801" s="113" t="s">
        <v>5341</v>
      </c>
      <c r="I801" s="152"/>
      <c r="J801" s="144" t="s">
        <v>3621</v>
      </c>
      <c r="K801" s="32" t="s">
        <v>21</v>
      </c>
      <c r="L801" s="33" t="s">
        <v>2059</v>
      </c>
      <c r="M801" s="147">
        <v>6</v>
      </c>
      <c r="N801" s="35"/>
      <c r="O801" s="146"/>
    </row>
    <row r="802" spans="1:15" ht="34.950000000000003" customHeight="1">
      <c r="A802" s="142">
        <v>798</v>
      </c>
      <c r="B802" s="26" t="str">
        <f>CONCATENATE(20241,$D802,"K16",$M802)</f>
        <v>20241FL6386K165</v>
      </c>
      <c r="C802" s="202" t="s">
        <v>5342</v>
      </c>
      <c r="D802" s="89" t="s">
        <v>5321</v>
      </c>
      <c r="E802" s="163" t="s">
        <v>5322</v>
      </c>
      <c r="F802" s="37" t="s">
        <v>60</v>
      </c>
      <c r="G802" s="37" t="s">
        <v>96</v>
      </c>
      <c r="H802" s="113" t="s">
        <v>5341</v>
      </c>
      <c r="I802" s="164"/>
      <c r="J802" s="144" t="s">
        <v>3621</v>
      </c>
      <c r="K802" s="32" t="s">
        <v>21</v>
      </c>
      <c r="L802" s="33" t="s">
        <v>2059</v>
      </c>
      <c r="M802" s="165">
        <v>5</v>
      </c>
      <c r="N802" s="35"/>
      <c r="O802" s="164"/>
    </row>
    <row r="803" spans="1:15" ht="34.950000000000003" customHeight="1">
      <c r="A803" s="142">
        <v>799</v>
      </c>
      <c r="B803" s="26"/>
      <c r="C803" s="202" t="s">
        <v>5343</v>
      </c>
      <c r="D803" s="89" t="s">
        <v>5326</v>
      </c>
      <c r="E803" s="162" t="s">
        <v>5327</v>
      </c>
      <c r="F803" s="37" t="s">
        <v>54</v>
      </c>
      <c r="G803" s="37" t="s">
        <v>42</v>
      </c>
      <c r="H803" s="113" t="s">
        <v>5341</v>
      </c>
      <c r="I803" s="152"/>
      <c r="J803" s="144" t="s">
        <v>3621</v>
      </c>
      <c r="K803" s="32" t="s">
        <v>21</v>
      </c>
      <c r="L803" s="33" t="s">
        <v>2059</v>
      </c>
      <c r="M803" s="147">
        <v>6</v>
      </c>
      <c r="N803" s="35"/>
      <c r="O803" s="146"/>
    </row>
    <row r="804" spans="1:15" ht="34.950000000000003" customHeight="1">
      <c r="A804" s="142">
        <v>800</v>
      </c>
      <c r="B804" s="26"/>
      <c r="C804" s="202" t="s">
        <v>5344</v>
      </c>
      <c r="D804" s="89" t="s">
        <v>5326</v>
      </c>
      <c r="E804" s="163" t="s">
        <v>5327</v>
      </c>
      <c r="F804" s="37" t="s">
        <v>54</v>
      </c>
      <c r="G804" s="37" t="s">
        <v>25</v>
      </c>
      <c r="H804" s="113" t="s">
        <v>5341</v>
      </c>
      <c r="I804" s="152"/>
      <c r="J804" s="144" t="s">
        <v>3621</v>
      </c>
      <c r="K804" s="32" t="s">
        <v>21</v>
      </c>
      <c r="L804" s="33" t="s">
        <v>2059</v>
      </c>
      <c r="M804" s="147">
        <v>5</v>
      </c>
      <c r="N804" s="35"/>
      <c r="O804" s="146"/>
    </row>
    <row r="805" spans="1:15" ht="34.950000000000003" customHeight="1">
      <c r="A805" s="142">
        <v>801</v>
      </c>
      <c r="B805" s="26" t="str">
        <f>CONCATENATE(20241,$D805,"K16",$M805)</f>
        <v>20241FL6387K166</v>
      </c>
      <c r="C805" s="202" t="s">
        <v>5343</v>
      </c>
      <c r="D805" s="186" t="s">
        <v>5326</v>
      </c>
      <c r="E805" s="162" t="s">
        <v>5327</v>
      </c>
      <c r="F805" s="37" t="s">
        <v>54</v>
      </c>
      <c r="G805" s="37" t="s">
        <v>45</v>
      </c>
      <c r="H805" s="113" t="s">
        <v>5341</v>
      </c>
      <c r="I805" s="152"/>
      <c r="J805" s="144" t="s">
        <v>3621</v>
      </c>
      <c r="K805" s="32" t="s">
        <v>21</v>
      </c>
      <c r="L805" s="33" t="s">
        <v>2059</v>
      </c>
      <c r="M805" s="147">
        <v>6</v>
      </c>
      <c r="N805" s="35"/>
      <c r="O805" s="146"/>
    </row>
    <row r="806" spans="1:15" ht="34.950000000000003" customHeight="1">
      <c r="A806" s="142">
        <v>802</v>
      </c>
      <c r="B806" s="26" t="str">
        <f>CONCATENATE(20241,$D806,"K16",$M806)</f>
        <v>20241FL6387K165</v>
      </c>
      <c r="C806" s="202" t="s">
        <v>5344</v>
      </c>
      <c r="D806" s="89" t="s">
        <v>5326</v>
      </c>
      <c r="E806" s="163" t="s">
        <v>5327</v>
      </c>
      <c r="F806" s="37" t="s">
        <v>54</v>
      </c>
      <c r="G806" s="37" t="s">
        <v>96</v>
      </c>
      <c r="H806" s="113" t="s">
        <v>5341</v>
      </c>
      <c r="I806" s="152"/>
      <c r="J806" s="144" t="s">
        <v>3621</v>
      </c>
      <c r="K806" s="32" t="s">
        <v>21</v>
      </c>
      <c r="L806" s="33" t="s">
        <v>2059</v>
      </c>
      <c r="M806" s="147">
        <v>5</v>
      </c>
      <c r="N806" s="35"/>
      <c r="O806" s="146"/>
    </row>
    <row r="807" spans="1:15" ht="34.950000000000003" customHeight="1">
      <c r="A807" s="142">
        <v>803</v>
      </c>
      <c r="B807" s="26"/>
      <c r="C807" s="202" t="s">
        <v>5345</v>
      </c>
      <c r="D807" s="89" t="s">
        <v>5330</v>
      </c>
      <c r="E807" s="163" t="s">
        <v>5331</v>
      </c>
      <c r="F807" s="37" t="s">
        <v>60</v>
      </c>
      <c r="G807" s="37" t="s">
        <v>29</v>
      </c>
      <c r="H807" s="113" t="s">
        <v>5341</v>
      </c>
      <c r="I807" s="152"/>
      <c r="J807" s="144" t="s">
        <v>3621</v>
      </c>
      <c r="K807" s="32" t="s">
        <v>21</v>
      </c>
      <c r="L807" s="33" t="s">
        <v>2059</v>
      </c>
      <c r="M807" s="147">
        <v>5</v>
      </c>
      <c r="N807" s="35"/>
      <c r="O807" s="146"/>
    </row>
    <row r="808" spans="1:15" ht="34.950000000000003" customHeight="1">
      <c r="A808" s="142">
        <v>804</v>
      </c>
      <c r="B808" s="26"/>
      <c r="C808" s="202" t="s">
        <v>5346</v>
      </c>
      <c r="D808" s="89" t="s">
        <v>5330</v>
      </c>
      <c r="E808" s="163" t="s">
        <v>5331</v>
      </c>
      <c r="F808" s="37" t="s">
        <v>54</v>
      </c>
      <c r="G808" s="37" t="s">
        <v>29</v>
      </c>
      <c r="H808" s="113" t="s">
        <v>5341</v>
      </c>
      <c r="I808" s="152"/>
      <c r="J808" s="144" t="s">
        <v>3621</v>
      </c>
      <c r="K808" s="32" t="s">
        <v>21</v>
      </c>
      <c r="L808" s="33" t="s">
        <v>2059</v>
      </c>
      <c r="M808" s="147">
        <v>6</v>
      </c>
      <c r="N808" s="35"/>
      <c r="O808" s="146"/>
    </row>
    <row r="809" spans="1:15" ht="34.950000000000003" customHeight="1">
      <c r="A809" s="142">
        <v>805</v>
      </c>
      <c r="B809" s="26" t="str">
        <f t="shared" ref="B809:B872" si="13">CONCATENATE(20241,$D809,"K16",$M809)</f>
        <v>20241FL6383K165</v>
      </c>
      <c r="C809" s="202" t="s">
        <v>5345</v>
      </c>
      <c r="D809" s="89" t="s">
        <v>5330</v>
      </c>
      <c r="E809" s="163" t="s">
        <v>5331</v>
      </c>
      <c r="F809" s="37" t="s">
        <v>60</v>
      </c>
      <c r="G809" s="37" t="s">
        <v>18</v>
      </c>
      <c r="H809" s="113" t="s">
        <v>5341</v>
      </c>
      <c r="I809" s="152"/>
      <c r="J809" s="144" t="s">
        <v>3621</v>
      </c>
      <c r="K809" s="32" t="s">
        <v>21</v>
      </c>
      <c r="L809" s="33" t="s">
        <v>2059</v>
      </c>
      <c r="M809" s="147">
        <v>5</v>
      </c>
      <c r="N809" s="35"/>
      <c r="O809" s="146"/>
    </row>
    <row r="810" spans="1:15" ht="34.950000000000003" customHeight="1">
      <c r="A810" s="142">
        <v>806</v>
      </c>
      <c r="B810" s="26" t="str">
        <f t="shared" si="13"/>
        <v>20241FL6383K166</v>
      </c>
      <c r="C810" s="202" t="s">
        <v>5346</v>
      </c>
      <c r="D810" s="89" t="s">
        <v>5330</v>
      </c>
      <c r="E810" s="163" t="s">
        <v>5331</v>
      </c>
      <c r="F810" s="37" t="s">
        <v>54</v>
      </c>
      <c r="G810" s="37" t="s">
        <v>18</v>
      </c>
      <c r="H810" s="113" t="s">
        <v>5341</v>
      </c>
      <c r="I810" s="152"/>
      <c r="J810" s="144" t="s">
        <v>3621</v>
      </c>
      <c r="K810" s="32" t="s">
        <v>21</v>
      </c>
      <c r="L810" s="33" t="s">
        <v>2059</v>
      </c>
      <c r="M810" s="147">
        <v>6</v>
      </c>
      <c r="N810" s="35"/>
      <c r="O810" s="146"/>
    </row>
    <row r="811" spans="1:15" ht="34.950000000000003" customHeight="1">
      <c r="A811" s="142">
        <v>807</v>
      </c>
      <c r="B811" s="26" t="str">
        <f t="shared" si="13"/>
        <v>20241FL6211K161</v>
      </c>
      <c r="C811" s="202" t="s">
        <v>5347</v>
      </c>
      <c r="D811" s="113" t="s">
        <v>5348</v>
      </c>
      <c r="E811" s="163" t="s">
        <v>5349</v>
      </c>
      <c r="F811" s="37" t="s">
        <v>68</v>
      </c>
      <c r="G811" s="37" t="s">
        <v>42</v>
      </c>
      <c r="H811" s="29" t="s">
        <v>1130</v>
      </c>
      <c r="I811" s="164"/>
      <c r="J811" s="144" t="s">
        <v>3696</v>
      </c>
      <c r="K811" s="32" t="s">
        <v>21</v>
      </c>
      <c r="L811" s="33" t="s">
        <v>2059</v>
      </c>
      <c r="M811" s="165">
        <v>1</v>
      </c>
      <c r="N811" s="166"/>
      <c r="O811" s="164"/>
    </row>
    <row r="812" spans="1:15" ht="34.950000000000003" customHeight="1">
      <c r="A812" s="142">
        <v>808</v>
      </c>
      <c r="B812" s="26" t="str">
        <f t="shared" si="13"/>
        <v>20241FL6211K162</v>
      </c>
      <c r="C812" s="202" t="s">
        <v>5350</v>
      </c>
      <c r="D812" s="113" t="s">
        <v>5348</v>
      </c>
      <c r="E812" s="163" t="s">
        <v>5349</v>
      </c>
      <c r="F812" s="37" t="s">
        <v>102</v>
      </c>
      <c r="G812" s="37" t="s">
        <v>42</v>
      </c>
      <c r="H812" s="29" t="s">
        <v>1130</v>
      </c>
      <c r="I812" s="164"/>
      <c r="J812" s="144" t="s">
        <v>3696</v>
      </c>
      <c r="K812" s="32" t="s">
        <v>21</v>
      </c>
      <c r="L812" s="33" t="s">
        <v>2059</v>
      </c>
      <c r="M812" s="165">
        <v>2</v>
      </c>
      <c r="N812" s="155"/>
      <c r="O812" s="164"/>
    </row>
    <row r="813" spans="1:15" ht="34.950000000000003" customHeight="1">
      <c r="A813" s="142">
        <v>809</v>
      </c>
      <c r="B813" s="26" t="str">
        <f t="shared" si="13"/>
        <v>20241FL6211K161</v>
      </c>
      <c r="C813" s="202" t="s">
        <v>5347</v>
      </c>
      <c r="D813" s="89" t="s">
        <v>5348</v>
      </c>
      <c r="E813" s="163" t="s">
        <v>5349</v>
      </c>
      <c r="F813" s="37" t="s">
        <v>68</v>
      </c>
      <c r="G813" s="37" t="s">
        <v>25</v>
      </c>
      <c r="H813" s="29" t="s">
        <v>1130</v>
      </c>
      <c r="I813" s="152"/>
      <c r="J813" s="144" t="s">
        <v>3696</v>
      </c>
      <c r="K813" s="32" t="s">
        <v>21</v>
      </c>
      <c r="L813" s="33" t="s">
        <v>2059</v>
      </c>
      <c r="M813" s="165">
        <v>1</v>
      </c>
      <c r="N813" s="35" t="s">
        <v>204</v>
      </c>
      <c r="O813" s="146"/>
    </row>
    <row r="814" spans="1:15" ht="34.950000000000003" customHeight="1">
      <c r="A814" s="142">
        <v>810</v>
      </c>
      <c r="B814" s="26" t="str">
        <f t="shared" si="13"/>
        <v>20241FL6211K162</v>
      </c>
      <c r="C814" s="202" t="s">
        <v>5350</v>
      </c>
      <c r="D814" s="89" t="s">
        <v>5348</v>
      </c>
      <c r="E814" s="163" t="s">
        <v>5349</v>
      </c>
      <c r="F814" s="37" t="s">
        <v>102</v>
      </c>
      <c r="G814" s="37" t="s">
        <v>25</v>
      </c>
      <c r="H814" s="29" t="s">
        <v>1130</v>
      </c>
      <c r="I814" s="152"/>
      <c r="J814" s="144" t="s">
        <v>3696</v>
      </c>
      <c r="K814" s="32" t="s">
        <v>21</v>
      </c>
      <c r="L814" s="33" t="s">
        <v>2059</v>
      </c>
      <c r="M814" s="165">
        <v>2</v>
      </c>
      <c r="N814" s="35" t="s">
        <v>204</v>
      </c>
      <c r="O814" s="146"/>
    </row>
    <row r="815" spans="1:15" ht="34.950000000000003" customHeight="1">
      <c r="A815" s="142">
        <v>811</v>
      </c>
      <c r="B815" s="26" t="str">
        <f t="shared" si="13"/>
        <v>20241FL6211K161</v>
      </c>
      <c r="C815" s="202" t="s">
        <v>5347</v>
      </c>
      <c r="D815" s="89" t="s">
        <v>5348</v>
      </c>
      <c r="E815" s="163" t="s">
        <v>5349</v>
      </c>
      <c r="F815" s="37" t="s">
        <v>68</v>
      </c>
      <c r="G815" s="37" t="s">
        <v>18</v>
      </c>
      <c r="H815" s="29" t="s">
        <v>1130</v>
      </c>
      <c r="I815" s="152"/>
      <c r="J815" s="144" t="s">
        <v>3696</v>
      </c>
      <c r="K815" s="32" t="s">
        <v>21</v>
      </c>
      <c r="L815" s="33" t="s">
        <v>2059</v>
      </c>
      <c r="M815" s="165">
        <v>1</v>
      </c>
      <c r="N815" s="35" t="s">
        <v>204</v>
      </c>
      <c r="O815" s="146"/>
    </row>
    <row r="816" spans="1:15" ht="34.950000000000003" customHeight="1">
      <c r="A816" s="142">
        <v>812</v>
      </c>
      <c r="B816" s="26" t="str">
        <f t="shared" si="13"/>
        <v>20241FL6211K162</v>
      </c>
      <c r="C816" s="206" t="s">
        <v>5350</v>
      </c>
      <c r="D816" s="89" t="s">
        <v>5348</v>
      </c>
      <c r="E816" s="163" t="s">
        <v>5349</v>
      </c>
      <c r="F816" s="37" t="s">
        <v>102</v>
      </c>
      <c r="G816" s="37" t="s">
        <v>18</v>
      </c>
      <c r="H816" s="29" t="s">
        <v>1130</v>
      </c>
      <c r="I816" s="152"/>
      <c r="J816" s="144" t="s">
        <v>3696</v>
      </c>
      <c r="K816" s="32" t="s">
        <v>21</v>
      </c>
      <c r="L816" s="33" t="s">
        <v>2059</v>
      </c>
      <c r="M816" s="165">
        <v>2</v>
      </c>
      <c r="N816" s="35" t="s">
        <v>204</v>
      </c>
      <c r="O816" s="146"/>
    </row>
    <row r="817" spans="1:15" ht="34.950000000000003" customHeight="1">
      <c r="A817" s="142">
        <v>813</v>
      </c>
      <c r="B817" s="26" t="str">
        <f t="shared" si="13"/>
        <v>20241FL6212K161</v>
      </c>
      <c r="C817" s="206" t="s">
        <v>5351</v>
      </c>
      <c r="D817" s="89" t="s">
        <v>5352</v>
      </c>
      <c r="E817" s="11" t="s">
        <v>5353</v>
      </c>
      <c r="F817" s="29" t="s">
        <v>41</v>
      </c>
      <c r="G817" s="29" t="s">
        <v>5318</v>
      </c>
      <c r="H817" s="29" t="s">
        <v>1015</v>
      </c>
      <c r="I817" s="152"/>
      <c r="J817" s="144" t="s">
        <v>3696</v>
      </c>
      <c r="K817" s="96" t="s">
        <v>5319</v>
      </c>
      <c r="L817" s="33" t="s">
        <v>2059</v>
      </c>
      <c r="M817" s="147">
        <v>1</v>
      </c>
      <c r="N817" s="35">
        <v>0</v>
      </c>
      <c r="O817" s="146"/>
    </row>
    <row r="818" spans="1:15" ht="34.950000000000003" customHeight="1">
      <c r="A818" s="142">
        <v>814</v>
      </c>
      <c r="B818" s="26" t="str">
        <f t="shared" si="13"/>
        <v>20241FL6217K161</v>
      </c>
      <c r="C818" s="206" t="s">
        <v>5354</v>
      </c>
      <c r="D818" s="89" t="s">
        <v>5355</v>
      </c>
      <c r="E818" s="167" t="s">
        <v>5356</v>
      </c>
      <c r="F818" s="37" t="s">
        <v>68</v>
      </c>
      <c r="G818" s="37" t="s">
        <v>42</v>
      </c>
      <c r="H818" s="29" t="s">
        <v>204</v>
      </c>
      <c r="I818" s="164"/>
      <c r="J818" s="144" t="s">
        <v>3696</v>
      </c>
      <c r="K818" s="32" t="s">
        <v>21</v>
      </c>
      <c r="L818" s="33" t="s">
        <v>2059</v>
      </c>
      <c r="M818" s="165">
        <v>1</v>
      </c>
      <c r="N818" s="166"/>
      <c r="O818" s="164"/>
    </row>
    <row r="819" spans="1:15" ht="34.950000000000003" customHeight="1">
      <c r="A819" s="142">
        <v>815</v>
      </c>
      <c r="B819" s="26" t="str">
        <f t="shared" si="13"/>
        <v>20241FL6217K162</v>
      </c>
      <c r="C819" s="202" t="s">
        <v>5357</v>
      </c>
      <c r="D819" s="89" t="s">
        <v>5355</v>
      </c>
      <c r="E819" s="163" t="s">
        <v>5356</v>
      </c>
      <c r="F819" s="37" t="s">
        <v>102</v>
      </c>
      <c r="G819" s="37" t="s">
        <v>42</v>
      </c>
      <c r="H819" s="113" t="s">
        <v>5358</v>
      </c>
      <c r="I819" s="164"/>
      <c r="J819" s="144" t="s">
        <v>3696</v>
      </c>
      <c r="K819" s="32" t="s">
        <v>21</v>
      </c>
      <c r="L819" s="33" t="s">
        <v>2059</v>
      </c>
      <c r="M819" s="165">
        <v>2</v>
      </c>
      <c r="N819" s="35"/>
      <c r="O819" s="164"/>
    </row>
    <row r="820" spans="1:15" ht="34.950000000000003" customHeight="1">
      <c r="A820" s="142">
        <v>816</v>
      </c>
      <c r="B820" s="26" t="str">
        <f t="shared" si="13"/>
        <v>20241FL6217K161</v>
      </c>
      <c r="C820" s="202" t="s">
        <v>5354</v>
      </c>
      <c r="D820" s="89" t="s">
        <v>5355</v>
      </c>
      <c r="E820" s="163" t="s">
        <v>5356</v>
      </c>
      <c r="F820" s="37" t="s">
        <v>68</v>
      </c>
      <c r="G820" s="37" t="s">
        <v>45</v>
      </c>
      <c r="H820" s="29" t="s">
        <v>204</v>
      </c>
      <c r="I820" s="152"/>
      <c r="J820" s="144" t="s">
        <v>3696</v>
      </c>
      <c r="K820" s="32" t="s">
        <v>21</v>
      </c>
      <c r="L820" s="33" t="s">
        <v>2059</v>
      </c>
      <c r="M820" s="165">
        <v>1</v>
      </c>
      <c r="N820" s="35" t="s">
        <v>204</v>
      </c>
      <c r="O820" s="146"/>
    </row>
    <row r="821" spans="1:15" ht="34.950000000000003" customHeight="1">
      <c r="A821" s="142">
        <v>817</v>
      </c>
      <c r="B821" s="26" t="str">
        <f t="shared" si="13"/>
        <v>20241FL6217K162</v>
      </c>
      <c r="C821" s="202" t="s">
        <v>5357</v>
      </c>
      <c r="D821" s="89" t="s">
        <v>5355</v>
      </c>
      <c r="E821" s="163" t="s">
        <v>5356</v>
      </c>
      <c r="F821" s="37" t="s">
        <v>102</v>
      </c>
      <c r="G821" s="37" t="s">
        <v>45</v>
      </c>
      <c r="H821" s="113" t="s">
        <v>5358</v>
      </c>
      <c r="I821" s="152"/>
      <c r="J821" s="144" t="s">
        <v>3696</v>
      </c>
      <c r="K821" s="32" t="s">
        <v>21</v>
      </c>
      <c r="L821" s="33" t="s">
        <v>2059</v>
      </c>
      <c r="M821" s="147">
        <v>2</v>
      </c>
      <c r="N821" s="35"/>
      <c r="O821" s="146"/>
    </row>
    <row r="822" spans="1:15" ht="34.950000000000003" customHeight="1">
      <c r="A822" s="142">
        <v>818</v>
      </c>
      <c r="B822" s="26" t="str">
        <f t="shared" si="13"/>
        <v>20241FL6219K162</v>
      </c>
      <c r="C822" s="202" t="s">
        <v>5359</v>
      </c>
      <c r="D822" s="89" t="s">
        <v>5360</v>
      </c>
      <c r="E822" s="167" t="s">
        <v>5361</v>
      </c>
      <c r="F822" s="37" t="s">
        <v>68</v>
      </c>
      <c r="G822" s="37" t="s">
        <v>29</v>
      </c>
      <c r="H822" s="29" t="s">
        <v>204</v>
      </c>
      <c r="I822" s="152"/>
      <c r="J822" s="144" t="s">
        <v>3696</v>
      </c>
      <c r="K822" s="32" t="s">
        <v>21</v>
      </c>
      <c r="L822" s="33" t="s">
        <v>2059</v>
      </c>
      <c r="M822" s="147">
        <v>2</v>
      </c>
      <c r="N822" s="35" t="s">
        <v>204</v>
      </c>
      <c r="O822" s="146"/>
    </row>
    <row r="823" spans="1:15" ht="34.950000000000003" customHeight="1">
      <c r="A823" s="142">
        <v>819</v>
      </c>
      <c r="B823" s="26" t="str">
        <f t="shared" si="13"/>
        <v>20241FL6219K161</v>
      </c>
      <c r="C823" s="202" t="s">
        <v>5362</v>
      </c>
      <c r="D823" s="89" t="s">
        <v>5360</v>
      </c>
      <c r="E823" s="167" t="s">
        <v>5361</v>
      </c>
      <c r="F823" s="37" t="s">
        <v>102</v>
      </c>
      <c r="G823" s="37" t="s">
        <v>29</v>
      </c>
      <c r="H823" s="113" t="s">
        <v>5358</v>
      </c>
      <c r="I823" s="152"/>
      <c r="J823" s="144" t="s">
        <v>3696</v>
      </c>
      <c r="K823" s="32" t="s">
        <v>21</v>
      </c>
      <c r="L823" s="33" t="s">
        <v>2059</v>
      </c>
      <c r="M823" s="147">
        <v>1</v>
      </c>
      <c r="N823" s="35"/>
      <c r="O823" s="146"/>
    </row>
    <row r="824" spans="1:15" ht="34.950000000000003" customHeight="1">
      <c r="A824" s="142">
        <v>820</v>
      </c>
      <c r="B824" s="26" t="str">
        <f t="shared" si="13"/>
        <v>20241FL6219K161</v>
      </c>
      <c r="C824" s="202" t="s">
        <v>5362</v>
      </c>
      <c r="D824" s="89" t="s">
        <v>5360</v>
      </c>
      <c r="E824" s="167" t="s">
        <v>5361</v>
      </c>
      <c r="F824" s="37" t="s">
        <v>102</v>
      </c>
      <c r="G824" s="37" t="s">
        <v>18</v>
      </c>
      <c r="H824" s="113" t="s">
        <v>5358</v>
      </c>
      <c r="I824" s="152"/>
      <c r="J824" s="144" t="s">
        <v>3696</v>
      </c>
      <c r="K824" s="32" t="s">
        <v>21</v>
      </c>
      <c r="L824" s="33" t="s">
        <v>2059</v>
      </c>
      <c r="M824" s="147">
        <v>1</v>
      </c>
      <c r="N824" s="35"/>
      <c r="O824" s="146"/>
    </row>
    <row r="825" spans="1:15" ht="34.950000000000003" customHeight="1">
      <c r="A825" s="142">
        <v>821</v>
      </c>
      <c r="B825" s="26" t="str">
        <f t="shared" si="13"/>
        <v>20241FL6219K162</v>
      </c>
      <c r="C825" s="202" t="s">
        <v>5359</v>
      </c>
      <c r="D825" s="125" t="s">
        <v>5360</v>
      </c>
      <c r="E825" s="168" t="s">
        <v>5361</v>
      </c>
      <c r="F825" s="37" t="s">
        <v>68</v>
      </c>
      <c r="G825" s="37" t="s">
        <v>96</v>
      </c>
      <c r="H825" s="29" t="s">
        <v>204</v>
      </c>
      <c r="I825" s="152"/>
      <c r="J825" s="144" t="s">
        <v>3696</v>
      </c>
      <c r="K825" s="32" t="s">
        <v>21</v>
      </c>
      <c r="L825" s="33" t="s">
        <v>2059</v>
      </c>
      <c r="M825" s="147">
        <v>2</v>
      </c>
      <c r="N825" s="35" t="s">
        <v>204</v>
      </c>
      <c r="O825" s="146"/>
    </row>
    <row r="826" spans="1:15" ht="34.950000000000003" customHeight="1">
      <c r="A826" s="142">
        <v>822</v>
      </c>
      <c r="B826" s="26" t="str">
        <f t="shared" si="13"/>
        <v>20241FL6220K162</v>
      </c>
      <c r="C826" s="202" t="s">
        <v>5363</v>
      </c>
      <c r="D826" s="89" t="s">
        <v>5364</v>
      </c>
      <c r="E826" s="163" t="s">
        <v>5365</v>
      </c>
      <c r="F826" s="37" t="s">
        <v>68</v>
      </c>
      <c r="G826" s="37" t="s">
        <v>25</v>
      </c>
      <c r="H826" s="29" t="s">
        <v>204</v>
      </c>
      <c r="I826" s="152"/>
      <c r="J826" s="144" t="s">
        <v>3696</v>
      </c>
      <c r="K826" s="32" t="s">
        <v>21</v>
      </c>
      <c r="L826" s="33" t="s">
        <v>2059</v>
      </c>
      <c r="M826" s="147">
        <v>2</v>
      </c>
      <c r="N826" s="35" t="s">
        <v>204</v>
      </c>
      <c r="O826" s="146"/>
    </row>
    <row r="827" spans="1:15" ht="34.950000000000003" customHeight="1">
      <c r="A827" s="142">
        <v>823</v>
      </c>
      <c r="B827" s="26" t="str">
        <f t="shared" si="13"/>
        <v>20241FL6220K161</v>
      </c>
      <c r="C827" s="202" t="s">
        <v>5366</v>
      </c>
      <c r="D827" s="125" t="s">
        <v>5364</v>
      </c>
      <c r="E827" s="163" t="s">
        <v>5365</v>
      </c>
      <c r="F827" s="37" t="s">
        <v>102</v>
      </c>
      <c r="G827" s="37" t="s">
        <v>25</v>
      </c>
      <c r="H827" s="113" t="s">
        <v>5358</v>
      </c>
      <c r="I827" s="152"/>
      <c r="J827" s="144" t="s">
        <v>3696</v>
      </c>
      <c r="K827" s="32" t="s">
        <v>21</v>
      </c>
      <c r="L827" s="33" t="s">
        <v>2059</v>
      </c>
      <c r="M827" s="147">
        <v>1</v>
      </c>
      <c r="N827" s="35"/>
      <c r="O827" s="146"/>
    </row>
    <row r="828" spans="1:15" ht="34.950000000000003" customHeight="1">
      <c r="A828" s="142">
        <v>824</v>
      </c>
      <c r="B828" s="26" t="str">
        <f t="shared" si="13"/>
        <v>20241FL6220K162</v>
      </c>
      <c r="C828" s="202" t="s">
        <v>5363</v>
      </c>
      <c r="D828" s="89" t="s">
        <v>5364</v>
      </c>
      <c r="E828" s="163" t="s">
        <v>5365</v>
      </c>
      <c r="F828" s="37" t="s">
        <v>68</v>
      </c>
      <c r="G828" s="37" t="s">
        <v>18</v>
      </c>
      <c r="H828" s="29" t="s">
        <v>204</v>
      </c>
      <c r="I828" s="152"/>
      <c r="J828" s="144" t="s">
        <v>3696</v>
      </c>
      <c r="K828" s="32" t="s">
        <v>21</v>
      </c>
      <c r="L828" s="33" t="s">
        <v>2059</v>
      </c>
      <c r="M828" s="147">
        <v>2</v>
      </c>
      <c r="N828" s="35" t="s">
        <v>204</v>
      </c>
      <c r="O828" s="146"/>
    </row>
    <row r="829" spans="1:15" ht="34.950000000000003" customHeight="1">
      <c r="A829" s="142">
        <v>825</v>
      </c>
      <c r="B829" s="26" t="str">
        <f t="shared" si="13"/>
        <v>20241FL6220K161</v>
      </c>
      <c r="C829" s="202" t="s">
        <v>5366</v>
      </c>
      <c r="D829" s="89" t="s">
        <v>5364</v>
      </c>
      <c r="E829" s="163" t="s">
        <v>5365</v>
      </c>
      <c r="F829" s="37" t="s">
        <v>102</v>
      </c>
      <c r="G829" s="37" t="s">
        <v>96</v>
      </c>
      <c r="H829" s="113" t="s">
        <v>5358</v>
      </c>
      <c r="I829" s="152"/>
      <c r="J829" s="144" t="s">
        <v>3696</v>
      </c>
      <c r="K829" s="32" t="s">
        <v>21</v>
      </c>
      <c r="L829" s="33" t="s">
        <v>2059</v>
      </c>
      <c r="M829" s="147">
        <v>1</v>
      </c>
      <c r="N829" s="35"/>
      <c r="O829" s="146"/>
    </row>
    <row r="830" spans="1:15" ht="34.950000000000003" customHeight="1">
      <c r="A830" s="142">
        <v>826</v>
      </c>
      <c r="B830" s="26" t="str">
        <f t="shared" si="13"/>
        <v>20241FL6267K161</v>
      </c>
      <c r="C830" s="202" t="s">
        <v>5367</v>
      </c>
      <c r="D830" s="89" t="s">
        <v>5368</v>
      </c>
      <c r="E830" s="10" t="s">
        <v>5369</v>
      </c>
      <c r="F830" s="29" t="s">
        <v>75</v>
      </c>
      <c r="G830" s="29" t="s">
        <v>5318</v>
      </c>
      <c r="H830" s="29" t="s">
        <v>1015</v>
      </c>
      <c r="I830" s="152"/>
      <c r="J830" s="144" t="s">
        <v>3755</v>
      </c>
      <c r="K830" s="96" t="s">
        <v>5319</v>
      </c>
      <c r="L830" s="33" t="s">
        <v>2059</v>
      </c>
      <c r="M830" s="147">
        <v>1</v>
      </c>
      <c r="N830" s="35">
        <v>0</v>
      </c>
      <c r="O830" s="146"/>
    </row>
    <row r="831" spans="1:15" ht="34.950000000000003" customHeight="1">
      <c r="A831" s="142">
        <v>827</v>
      </c>
      <c r="B831" s="26" t="str">
        <f t="shared" si="13"/>
        <v>20241FL6272K161</v>
      </c>
      <c r="C831" s="202" t="s">
        <v>5370</v>
      </c>
      <c r="D831" s="89" t="s">
        <v>5371</v>
      </c>
      <c r="E831" s="10" t="s">
        <v>5372</v>
      </c>
      <c r="F831" s="29" t="s">
        <v>68</v>
      </c>
      <c r="G831" s="37" t="s">
        <v>25</v>
      </c>
      <c r="H831" s="29" t="s">
        <v>204</v>
      </c>
      <c r="I831" s="152"/>
      <c r="J831" s="144" t="s">
        <v>3755</v>
      </c>
      <c r="K831" s="32" t="s">
        <v>21</v>
      </c>
      <c r="L831" s="33" t="s">
        <v>2059</v>
      </c>
      <c r="M831" s="147">
        <v>1</v>
      </c>
      <c r="N831" s="35"/>
      <c r="O831" s="146"/>
    </row>
    <row r="832" spans="1:15" ht="34.950000000000003" customHeight="1">
      <c r="A832" s="142">
        <v>828</v>
      </c>
      <c r="B832" s="26" t="str">
        <f t="shared" si="13"/>
        <v>20241FL6272K163</v>
      </c>
      <c r="C832" s="202" t="s">
        <v>5373</v>
      </c>
      <c r="D832" s="89" t="s">
        <v>5371</v>
      </c>
      <c r="E832" s="10" t="s">
        <v>5372</v>
      </c>
      <c r="F832" s="29" t="s">
        <v>249</v>
      </c>
      <c r="G832" s="37" t="s">
        <v>25</v>
      </c>
      <c r="H832" s="113" t="s">
        <v>5341</v>
      </c>
      <c r="I832" s="152"/>
      <c r="J832" s="144" t="s">
        <v>3755</v>
      </c>
      <c r="K832" s="32" t="s">
        <v>21</v>
      </c>
      <c r="L832" s="33" t="s">
        <v>2059</v>
      </c>
      <c r="M832" s="147">
        <v>3</v>
      </c>
      <c r="N832" s="35"/>
      <c r="O832" s="146"/>
    </row>
    <row r="833" spans="1:15" ht="34.950000000000003" customHeight="1">
      <c r="A833" s="142">
        <v>829</v>
      </c>
      <c r="B833" s="26" t="str">
        <f t="shared" si="13"/>
        <v>20241FL6272K162</v>
      </c>
      <c r="C833" s="202" t="s">
        <v>5374</v>
      </c>
      <c r="D833" s="89" t="s">
        <v>5371</v>
      </c>
      <c r="E833" s="10" t="s">
        <v>5372</v>
      </c>
      <c r="F833" s="29" t="s">
        <v>102</v>
      </c>
      <c r="G833" s="37" t="s">
        <v>25</v>
      </c>
      <c r="H833" s="29" t="s">
        <v>204</v>
      </c>
      <c r="I833" s="152"/>
      <c r="J833" s="144" t="s">
        <v>3755</v>
      </c>
      <c r="K833" s="32" t="s">
        <v>21</v>
      </c>
      <c r="L833" s="33" t="s">
        <v>2059</v>
      </c>
      <c r="M833" s="147">
        <v>2</v>
      </c>
      <c r="N833" s="35" t="s">
        <v>204</v>
      </c>
      <c r="O833" s="146"/>
    </row>
    <row r="834" spans="1:15" ht="34.950000000000003" customHeight="1">
      <c r="A834" s="142">
        <v>830</v>
      </c>
      <c r="B834" s="26" t="str">
        <f t="shared" si="13"/>
        <v>20241FL6272K161</v>
      </c>
      <c r="C834" s="202" t="s">
        <v>5370</v>
      </c>
      <c r="D834" s="186" t="s">
        <v>5371</v>
      </c>
      <c r="E834" s="10" t="s">
        <v>5372</v>
      </c>
      <c r="F834" s="29" t="s">
        <v>68</v>
      </c>
      <c r="G834" s="37" t="s">
        <v>96</v>
      </c>
      <c r="H834" s="29" t="s">
        <v>204</v>
      </c>
      <c r="I834" s="152"/>
      <c r="J834" s="144" t="s">
        <v>3755</v>
      </c>
      <c r="K834" s="32" t="s">
        <v>21</v>
      </c>
      <c r="L834" s="33" t="s">
        <v>2059</v>
      </c>
      <c r="M834" s="147">
        <v>1</v>
      </c>
      <c r="N834" s="35"/>
      <c r="O834" s="146"/>
    </row>
    <row r="835" spans="1:15" ht="34.950000000000003" customHeight="1">
      <c r="A835" s="142">
        <v>831</v>
      </c>
      <c r="B835" s="26" t="str">
        <f t="shared" si="13"/>
        <v>20241FL6272K163</v>
      </c>
      <c r="C835" s="202" t="s">
        <v>5373</v>
      </c>
      <c r="D835" s="89" t="s">
        <v>5371</v>
      </c>
      <c r="E835" s="10" t="s">
        <v>5372</v>
      </c>
      <c r="F835" s="29" t="s">
        <v>249</v>
      </c>
      <c r="G835" s="37" t="s">
        <v>96</v>
      </c>
      <c r="H835" s="113" t="s">
        <v>5341</v>
      </c>
      <c r="I835" s="152"/>
      <c r="J835" s="144" t="s">
        <v>3755</v>
      </c>
      <c r="K835" s="32" t="s">
        <v>21</v>
      </c>
      <c r="L835" s="33" t="s">
        <v>2059</v>
      </c>
      <c r="M835" s="147">
        <v>3</v>
      </c>
      <c r="N835" s="35"/>
      <c r="O835" s="146"/>
    </row>
    <row r="836" spans="1:15" ht="34.950000000000003" customHeight="1">
      <c r="A836" s="142">
        <v>832</v>
      </c>
      <c r="B836" s="26" t="str">
        <f t="shared" si="13"/>
        <v>20241FL6272K162</v>
      </c>
      <c r="C836" s="202" t="s">
        <v>5374</v>
      </c>
      <c r="D836" s="89" t="s">
        <v>5371</v>
      </c>
      <c r="E836" s="10" t="s">
        <v>5372</v>
      </c>
      <c r="F836" s="29" t="s">
        <v>102</v>
      </c>
      <c r="G836" s="37" t="s">
        <v>96</v>
      </c>
      <c r="H836" s="29" t="s">
        <v>204</v>
      </c>
      <c r="I836" s="152"/>
      <c r="J836" s="144" t="s">
        <v>3755</v>
      </c>
      <c r="K836" s="32" t="s">
        <v>21</v>
      </c>
      <c r="L836" s="33" t="s">
        <v>2059</v>
      </c>
      <c r="M836" s="147">
        <v>2</v>
      </c>
      <c r="N836" s="35" t="s">
        <v>204</v>
      </c>
      <c r="O836" s="146"/>
    </row>
    <row r="837" spans="1:15" ht="34.950000000000003" customHeight="1">
      <c r="A837" s="142">
        <v>833</v>
      </c>
      <c r="B837" s="26" t="str">
        <f t="shared" si="13"/>
        <v>20241FL6274K163</v>
      </c>
      <c r="C837" s="202" t="s">
        <v>5375</v>
      </c>
      <c r="D837" s="89" t="s">
        <v>5376</v>
      </c>
      <c r="E837" s="10" t="s">
        <v>5377</v>
      </c>
      <c r="F837" s="29" t="s">
        <v>68</v>
      </c>
      <c r="G837" s="37" t="s">
        <v>29</v>
      </c>
      <c r="H837" s="29" t="s">
        <v>204</v>
      </c>
      <c r="I837" s="152"/>
      <c r="J837" s="144" t="s">
        <v>3755</v>
      </c>
      <c r="K837" s="32" t="s">
        <v>21</v>
      </c>
      <c r="L837" s="33" t="s">
        <v>2059</v>
      </c>
      <c r="M837" s="147">
        <v>3</v>
      </c>
      <c r="N837" s="35"/>
      <c r="O837" s="146"/>
    </row>
    <row r="838" spans="1:15" ht="34.950000000000003" customHeight="1">
      <c r="A838" s="142">
        <v>834</v>
      </c>
      <c r="B838" s="26" t="str">
        <f t="shared" si="13"/>
        <v>20241FL6274K161</v>
      </c>
      <c r="C838" s="202" t="s">
        <v>5378</v>
      </c>
      <c r="D838" s="89" t="s">
        <v>5376</v>
      </c>
      <c r="E838" s="10" t="s">
        <v>5377</v>
      </c>
      <c r="F838" s="29" t="s">
        <v>249</v>
      </c>
      <c r="G838" s="37" t="s">
        <v>29</v>
      </c>
      <c r="H838" s="113" t="s">
        <v>5341</v>
      </c>
      <c r="I838" s="152"/>
      <c r="J838" s="144" t="s">
        <v>3755</v>
      </c>
      <c r="K838" s="32" t="s">
        <v>21</v>
      </c>
      <c r="L838" s="33" t="s">
        <v>2059</v>
      </c>
      <c r="M838" s="147">
        <v>1</v>
      </c>
      <c r="N838" s="35"/>
      <c r="O838" s="146"/>
    </row>
    <row r="839" spans="1:15" ht="34.950000000000003" customHeight="1">
      <c r="A839" s="142">
        <v>835</v>
      </c>
      <c r="B839" s="26" t="str">
        <f t="shared" si="13"/>
        <v>20241FL6274K162</v>
      </c>
      <c r="C839" s="202" t="s">
        <v>5379</v>
      </c>
      <c r="D839" s="125" t="s">
        <v>5376</v>
      </c>
      <c r="E839" s="36" t="s">
        <v>5377</v>
      </c>
      <c r="F839" s="29" t="s">
        <v>17</v>
      </c>
      <c r="G839" s="37" t="s">
        <v>29</v>
      </c>
      <c r="H839" s="29" t="s">
        <v>204</v>
      </c>
      <c r="I839" s="152"/>
      <c r="J839" s="144" t="s">
        <v>3755</v>
      </c>
      <c r="K839" s="32" t="s">
        <v>21</v>
      </c>
      <c r="L839" s="33" t="s">
        <v>2059</v>
      </c>
      <c r="M839" s="147">
        <v>2</v>
      </c>
      <c r="N839" s="35" t="s">
        <v>204</v>
      </c>
      <c r="O839" s="146"/>
    </row>
    <row r="840" spans="1:15" ht="34.950000000000003" customHeight="1">
      <c r="A840" s="142">
        <v>836</v>
      </c>
      <c r="B840" s="26" t="str">
        <f t="shared" si="13"/>
        <v>20241FL6274K163</v>
      </c>
      <c r="C840" s="202" t="s">
        <v>5375</v>
      </c>
      <c r="D840" s="89" t="s">
        <v>5376</v>
      </c>
      <c r="E840" s="10" t="s">
        <v>5377</v>
      </c>
      <c r="F840" s="29" t="s">
        <v>68</v>
      </c>
      <c r="G840" s="37" t="s">
        <v>18</v>
      </c>
      <c r="H840" s="29" t="s">
        <v>204</v>
      </c>
      <c r="I840" s="152"/>
      <c r="J840" s="144" t="s">
        <v>3755</v>
      </c>
      <c r="K840" s="32" t="s">
        <v>21</v>
      </c>
      <c r="L840" s="33" t="s">
        <v>2059</v>
      </c>
      <c r="M840" s="147">
        <v>3</v>
      </c>
      <c r="N840" s="35"/>
      <c r="O840" s="146"/>
    </row>
    <row r="841" spans="1:15" ht="34.950000000000003" customHeight="1">
      <c r="A841" s="142">
        <v>837</v>
      </c>
      <c r="B841" s="26" t="str">
        <f t="shared" si="13"/>
        <v>20241FL6274K161</v>
      </c>
      <c r="C841" s="202" t="s">
        <v>5378</v>
      </c>
      <c r="D841" s="89" t="s">
        <v>5376</v>
      </c>
      <c r="E841" s="10" t="s">
        <v>5377</v>
      </c>
      <c r="F841" s="29" t="s">
        <v>249</v>
      </c>
      <c r="G841" s="37" t="s">
        <v>18</v>
      </c>
      <c r="H841" s="113" t="s">
        <v>5341</v>
      </c>
      <c r="I841" s="152"/>
      <c r="J841" s="144" t="s">
        <v>3755</v>
      </c>
      <c r="K841" s="32" t="s">
        <v>21</v>
      </c>
      <c r="L841" s="33" t="s">
        <v>2059</v>
      </c>
      <c r="M841" s="147">
        <v>1</v>
      </c>
      <c r="N841" s="35"/>
      <c r="O841" s="146"/>
    </row>
    <row r="842" spans="1:15" ht="34.950000000000003" customHeight="1">
      <c r="A842" s="142">
        <v>838</v>
      </c>
      <c r="B842" s="26" t="str">
        <f t="shared" si="13"/>
        <v>20241FL6274K162</v>
      </c>
      <c r="C842" s="202" t="s">
        <v>5379</v>
      </c>
      <c r="D842" s="89" t="s">
        <v>5376</v>
      </c>
      <c r="E842" s="36" t="s">
        <v>5377</v>
      </c>
      <c r="F842" s="29" t="s">
        <v>17</v>
      </c>
      <c r="G842" s="37" t="s">
        <v>18</v>
      </c>
      <c r="H842" s="29" t="s">
        <v>204</v>
      </c>
      <c r="I842" s="152"/>
      <c r="J842" s="144" t="s">
        <v>3755</v>
      </c>
      <c r="K842" s="32" t="s">
        <v>21</v>
      </c>
      <c r="L842" s="33" t="s">
        <v>2059</v>
      </c>
      <c r="M842" s="147">
        <v>2</v>
      </c>
      <c r="N842" s="35" t="s">
        <v>204</v>
      </c>
      <c r="O842" s="146"/>
    </row>
    <row r="843" spans="1:15" ht="34.950000000000003" customHeight="1">
      <c r="A843" s="142">
        <v>839</v>
      </c>
      <c r="B843" s="26" t="str">
        <f t="shared" si="13"/>
        <v>20241FL6275K161</v>
      </c>
      <c r="C843" s="202" t="s">
        <v>5380</v>
      </c>
      <c r="D843" s="89" t="s">
        <v>5381</v>
      </c>
      <c r="E843" s="10" t="s">
        <v>5382</v>
      </c>
      <c r="F843" s="29" t="s">
        <v>68</v>
      </c>
      <c r="G843" s="37" t="s">
        <v>42</v>
      </c>
      <c r="H843" s="29" t="s">
        <v>204</v>
      </c>
      <c r="I843" s="182" t="s">
        <v>5341</v>
      </c>
      <c r="J843" s="144" t="s">
        <v>3755</v>
      </c>
      <c r="K843" s="32" t="s">
        <v>21</v>
      </c>
      <c r="L843" s="33" t="s">
        <v>2059</v>
      </c>
      <c r="M843" s="145">
        <v>1</v>
      </c>
      <c r="N843" s="35"/>
      <c r="O843" s="169"/>
    </row>
    <row r="844" spans="1:15" ht="34.950000000000003" customHeight="1">
      <c r="A844" s="142">
        <v>840</v>
      </c>
      <c r="B844" s="26" t="str">
        <f t="shared" si="13"/>
        <v>20241FL6275K162</v>
      </c>
      <c r="C844" s="202" t="s">
        <v>5383</v>
      </c>
      <c r="D844" s="89" t="s">
        <v>5381</v>
      </c>
      <c r="E844" s="36" t="s">
        <v>5382</v>
      </c>
      <c r="F844" s="29" t="s">
        <v>249</v>
      </c>
      <c r="G844" s="37" t="s">
        <v>42</v>
      </c>
      <c r="H844" s="113" t="s">
        <v>5341</v>
      </c>
      <c r="I844" s="169"/>
      <c r="J844" s="144" t="s">
        <v>3755</v>
      </c>
      <c r="K844" s="32" t="s">
        <v>21</v>
      </c>
      <c r="L844" s="33" t="s">
        <v>2059</v>
      </c>
      <c r="M844" s="145">
        <v>2</v>
      </c>
      <c r="N844" s="35"/>
      <c r="O844" s="169"/>
    </row>
    <row r="845" spans="1:15" ht="34.950000000000003" customHeight="1">
      <c r="A845" s="142">
        <v>841</v>
      </c>
      <c r="B845" s="26" t="str">
        <f t="shared" si="13"/>
        <v>20241FL6275K163</v>
      </c>
      <c r="C845" s="198" t="s">
        <v>5384</v>
      </c>
      <c r="D845" s="125" t="s">
        <v>5381</v>
      </c>
      <c r="E845" s="10" t="s">
        <v>5382</v>
      </c>
      <c r="F845" s="29" t="s">
        <v>17</v>
      </c>
      <c r="G845" s="37" t="s">
        <v>42</v>
      </c>
      <c r="H845" s="29" t="s">
        <v>204</v>
      </c>
      <c r="I845" s="169"/>
      <c r="J845" s="144" t="s">
        <v>3755</v>
      </c>
      <c r="K845" s="32" t="s">
        <v>21</v>
      </c>
      <c r="L845" s="33" t="s">
        <v>2059</v>
      </c>
      <c r="M845" s="145">
        <v>3</v>
      </c>
      <c r="N845" s="35" t="s">
        <v>204</v>
      </c>
      <c r="O845" s="169"/>
    </row>
    <row r="846" spans="1:15" ht="34.950000000000003" customHeight="1">
      <c r="A846" s="142">
        <v>842</v>
      </c>
      <c r="B846" s="26" t="str">
        <f t="shared" si="13"/>
        <v>20241FL6275K161</v>
      </c>
      <c r="C846" s="198" t="s">
        <v>5380</v>
      </c>
      <c r="D846" s="89" t="s">
        <v>5381</v>
      </c>
      <c r="E846" s="10" t="s">
        <v>5382</v>
      </c>
      <c r="F846" s="29" t="s">
        <v>68</v>
      </c>
      <c r="G846" s="37" t="s">
        <v>45</v>
      </c>
      <c r="H846" s="29" t="s">
        <v>204</v>
      </c>
      <c r="I846" s="182" t="s">
        <v>5341</v>
      </c>
      <c r="J846" s="144" t="s">
        <v>3755</v>
      </c>
      <c r="K846" s="32" t="s">
        <v>21</v>
      </c>
      <c r="L846" s="33" t="s">
        <v>2059</v>
      </c>
      <c r="M846" s="145">
        <v>1</v>
      </c>
      <c r="N846" s="35"/>
      <c r="O846" s="146"/>
    </row>
    <row r="847" spans="1:15" ht="34.950000000000003" customHeight="1">
      <c r="A847" s="142">
        <v>843</v>
      </c>
      <c r="B847" s="26" t="str">
        <f t="shared" si="13"/>
        <v>20241FL6275K162</v>
      </c>
      <c r="C847" s="198" t="s">
        <v>5383</v>
      </c>
      <c r="D847" s="89" t="s">
        <v>5381</v>
      </c>
      <c r="E847" s="10" t="s">
        <v>5382</v>
      </c>
      <c r="F847" s="29" t="s">
        <v>249</v>
      </c>
      <c r="G847" s="37" t="s">
        <v>45</v>
      </c>
      <c r="H847" s="113" t="s">
        <v>5341</v>
      </c>
      <c r="I847" s="152"/>
      <c r="J847" s="144" t="s">
        <v>3755</v>
      </c>
      <c r="K847" s="32" t="s">
        <v>21</v>
      </c>
      <c r="L847" s="33" t="s">
        <v>2059</v>
      </c>
      <c r="M847" s="145">
        <v>2</v>
      </c>
      <c r="N847" s="35"/>
      <c r="O847" s="146"/>
    </row>
    <row r="848" spans="1:15" ht="34.950000000000003" customHeight="1">
      <c r="A848" s="142">
        <v>844</v>
      </c>
      <c r="B848" s="26" t="str">
        <f t="shared" si="13"/>
        <v>20241FL6275K163</v>
      </c>
      <c r="C848" s="198" t="s">
        <v>5384</v>
      </c>
      <c r="D848" s="125" t="s">
        <v>5381</v>
      </c>
      <c r="E848" s="10" t="s">
        <v>5382</v>
      </c>
      <c r="F848" s="29" t="s">
        <v>17</v>
      </c>
      <c r="G848" s="37" t="s">
        <v>45</v>
      </c>
      <c r="H848" s="29" t="s">
        <v>204</v>
      </c>
      <c r="I848" s="152"/>
      <c r="J848" s="144" t="s">
        <v>3755</v>
      </c>
      <c r="K848" s="32" t="s">
        <v>21</v>
      </c>
      <c r="L848" s="33" t="s">
        <v>2059</v>
      </c>
      <c r="M848" s="145">
        <v>3</v>
      </c>
      <c r="N848" s="35" t="s">
        <v>204</v>
      </c>
      <c r="O848" s="146"/>
    </row>
    <row r="849" spans="1:15" ht="34.950000000000003" customHeight="1">
      <c r="A849" s="142">
        <v>845</v>
      </c>
      <c r="B849" s="26" t="str">
        <f t="shared" si="13"/>
        <v>20241FL6408K161</v>
      </c>
      <c r="C849" s="198" t="s">
        <v>5385</v>
      </c>
      <c r="D849" s="89" t="s">
        <v>5386</v>
      </c>
      <c r="E849" s="10" t="s">
        <v>5387</v>
      </c>
      <c r="F849" s="29" t="s">
        <v>71</v>
      </c>
      <c r="G849" s="37" t="s">
        <v>42</v>
      </c>
      <c r="H849" s="113" t="s">
        <v>5388</v>
      </c>
      <c r="I849" s="169"/>
      <c r="J849" s="144" t="s">
        <v>3791</v>
      </c>
      <c r="K849" s="32" t="s">
        <v>21</v>
      </c>
      <c r="L849" s="33" t="s">
        <v>2059</v>
      </c>
      <c r="M849" s="145">
        <v>1</v>
      </c>
      <c r="N849" s="35"/>
      <c r="O849" s="169"/>
    </row>
    <row r="850" spans="1:15" ht="34.950000000000003" customHeight="1">
      <c r="A850" s="142">
        <v>846</v>
      </c>
      <c r="B850" s="26" t="str">
        <f t="shared" si="13"/>
        <v>20241FL6408K162</v>
      </c>
      <c r="C850" s="198" t="s">
        <v>5389</v>
      </c>
      <c r="D850" s="89" t="s">
        <v>5386</v>
      </c>
      <c r="E850" s="10" t="s">
        <v>5387</v>
      </c>
      <c r="F850" s="29" t="s">
        <v>71</v>
      </c>
      <c r="G850" s="37" t="s">
        <v>29</v>
      </c>
      <c r="H850" s="113" t="s">
        <v>5388</v>
      </c>
      <c r="I850" s="152"/>
      <c r="J850" s="144" t="s">
        <v>3791</v>
      </c>
      <c r="K850" s="32" t="s">
        <v>21</v>
      </c>
      <c r="L850" s="33" t="s">
        <v>2059</v>
      </c>
      <c r="M850" s="147">
        <v>2</v>
      </c>
      <c r="N850" s="35"/>
      <c r="O850" s="146"/>
    </row>
    <row r="851" spans="1:15" ht="34.950000000000003" customHeight="1">
      <c r="A851" s="142">
        <v>847</v>
      </c>
      <c r="B851" s="26" t="str">
        <f t="shared" si="13"/>
        <v>20241FL6411K161</v>
      </c>
      <c r="C851" s="198" t="s">
        <v>5390</v>
      </c>
      <c r="D851" s="89" t="s">
        <v>5391</v>
      </c>
      <c r="E851" s="10" t="s">
        <v>5392</v>
      </c>
      <c r="F851" s="29" t="s">
        <v>24</v>
      </c>
      <c r="G851" s="37" t="s">
        <v>25</v>
      </c>
      <c r="H851" s="113" t="s">
        <v>5388</v>
      </c>
      <c r="I851" s="152"/>
      <c r="J851" s="144" t="s">
        <v>3791</v>
      </c>
      <c r="K851" s="32" t="s">
        <v>21</v>
      </c>
      <c r="L851" s="33" t="s">
        <v>2059</v>
      </c>
      <c r="M851" s="147">
        <v>1</v>
      </c>
      <c r="N851" s="35"/>
      <c r="O851" s="146"/>
    </row>
    <row r="852" spans="1:15" ht="34.950000000000003" customHeight="1">
      <c r="A852" s="142">
        <v>848</v>
      </c>
      <c r="B852" s="26" t="str">
        <f t="shared" si="13"/>
        <v>20241FL6411K163</v>
      </c>
      <c r="C852" s="198" t="s">
        <v>5393</v>
      </c>
      <c r="D852" s="89" t="s">
        <v>5391</v>
      </c>
      <c r="E852" s="162" t="s">
        <v>5392</v>
      </c>
      <c r="F852" s="170" t="s">
        <v>34</v>
      </c>
      <c r="G852" s="37" t="s">
        <v>25</v>
      </c>
      <c r="H852" s="113" t="s">
        <v>5388</v>
      </c>
      <c r="I852" s="152"/>
      <c r="J852" s="144" t="s">
        <v>3791</v>
      </c>
      <c r="K852" s="32" t="s">
        <v>21</v>
      </c>
      <c r="L852" s="33" t="s">
        <v>2059</v>
      </c>
      <c r="M852" s="147">
        <v>3</v>
      </c>
      <c r="N852" s="35"/>
      <c r="O852" s="146"/>
    </row>
    <row r="853" spans="1:15" ht="34.950000000000003" customHeight="1">
      <c r="A853" s="142">
        <v>849</v>
      </c>
      <c r="B853" s="26" t="str">
        <f t="shared" si="13"/>
        <v>20241FL6411K162</v>
      </c>
      <c r="C853" s="198" t="s">
        <v>5394</v>
      </c>
      <c r="D853" s="89" t="s">
        <v>5391</v>
      </c>
      <c r="E853" s="10" t="s">
        <v>5392</v>
      </c>
      <c r="F853" s="29" t="s">
        <v>24</v>
      </c>
      <c r="G853" s="37" t="s">
        <v>45</v>
      </c>
      <c r="H853" s="113" t="s">
        <v>5388</v>
      </c>
      <c r="I853" s="152"/>
      <c r="J853" s="144" t="s">
        <v>3791</v>
      </c>
      <c r="K853" s="32" t="s">
        <v>21</v>
      </c>
      <c r="L853" s="33" t="s">
        <v>2059</v>
      </c>
      <c r="M853" s="147">
        <v>2</v>
      </c>
      <c r="N853" s="35"/>
      <c r="O853" s="146"/>
    </row>
    <row r="854" spans="1:15" ht="34.950000000000003" customHeight="1">
      <c r="A854" s="142">
        <v>850</v>
      </c>
      <c r="B854" s="26" t="str">
        <f t="shared" si="13"/>
        <v>20241FL6411K164</v>
      </c>
      <c r="C854" s="198" t="s">
        <v>5395</v>
      </c>
      <c r="D854" s="89" t="s">
        <v>5391</v>
      </c>
      <c r="E854" s="162" t="s">
        <v>5392</v>
      </c>
      <c r="F854" s="170" t="s">
        <v>34</v>
      </c>
      <c r="G854" s="37" t="s">
        <v>45</v>
      </c>
      <c r="H854" s="113" t="s">
        <v>5388</v>
      </c>
      <c r="I854" s="152"/>
      <c r="J854" s="144" t="s">
        <v>3791</v>
      </c>
      <c r="K854" s="32" t="s">
        <v>21</v>
      </c>
      <c r="L854" s="33" t="s">
        <v>2059</v>
      </c>
      <c r="M854" s="147">
        <v>4</v>
      </c>
      <c r="N854" s="35"/>
      <c r="O854" s="146"/>
    </row>
    <row r="855" spans="1:15" ht="34.950000000000003" customHeight="1">
      <c r="A855" s="142">
        <v>851</v>
      </c>
      <c r="B855" s="26" t="str">
        <f t="shared" si="13"/>
        <v>20241FL6411K161</v>
      </c>
      <c r="C855" s="198" t="s">
        <v>5390</v>
      </c>
      <c r="D855" s="89" t="s">
        <v>5391</v>
      </c>
      <c r="E855" s="10" t="s">
        <v>5392</v>
      </c>
      <c r="F855" s="29" t="s">
        <v>24</v>
      </c>
      <c r="G855" s="37" t="s">
        <v>18</v>
      </c>
      <c r="H855" s="113" t="s">
        <v>5388</v>
      </c>
      <c r="I855" s="152"/>
      <c r="J855" s="144" t="s">
        <v>3791</v>
      </c>
      <c r="K855" s="32" t="s">
        <v>21</v>
      </c>
      <c r="L855" s="33" t="s">
        <v>2059</v>
      </c>
      <c r="M855" s="147">
        <v>1</v>
      </c>
      <c r="N855" s="35"/>
      <c r="O855" s="146"/>
    </row>
    <row r="856" spans="1:15" ht="34.950000000000003" customHeight="1">
      <c r="A856" s="142">
        <v>852</v>
      </c>
      <c r="B856" s="26" t="str">
        <f t="shared" si="13"/>
        <v>20241FL6411K163</v>
      </c>
      <c r="C856" s="198" t="s">
        <v>5393</v>
      </c>
      <c r="D856" s="89" t="s">
        <v>5391</v>
      </c>
      <c r="E856" s="162" t="s">
        <v>5392</v>
      </c>
      <c r="F856" s="170" t="s">
        <v>34</v>
      </c>
      <c r="G856" s="37" t="s">
        <v>18</v>
      </c>
      <c r="H856" s="113" t="s">
        <v>5388</v>
      </c>
      <c r="I856" s="152"/>
      <c r="J856" s="144" t="s">
        <v>3791</v>
      </c>
      <c r="K856" s="32" t="s">
        <v>21</v>
      </c>
      <c r="L856" s="33" t="s">
        <v>2059</v>
      </c>
      <c r="M856" s="147">
        <v>3</v>
      </c>
      <c r="N856" s="35"/>
      <c r="O856" s="146"/>
    </row>
    <row r="857" spans="1:15" ht="34.950000000000003" customHeight="1">
      <c r="A857" s="142">
        <v>853</v>
      </c>
      <c r="B857" s="26" t="str">
        <f t="shared" si="13"/>
        <v>20241FL6411K162</v>
      </c>
      <c r="C857" s="198" t="s">
        <v>5394</v>
      </c>
      <c r="D857" s="89" t="s">
        <v>5391</v>
      </c>
      <c r="E857" s="10" t="s">
        <v>5392</v>
      </c>
      <c r="F857" s="29" t="s">
        <v>24</v>
      </c>
      <c r="G857" s="37" t="s">
        <v>96</v>
      </c>
      <c r="H857" s="113" t="s">
        <v>5388</v>
      </c>
      <c r="I857" s="152"/>
      <c r="J857" s="144" t="s">
        <v>3791</v>
      </c>
      <c r="K857" s="32" t="s">
        <v>21</v>
      </c>
      <c r="L857" s="33" t="s">
        <v>2059</v>
      </c>
      <c r="M857" s="147">
        <v>2</v>
      </c>
      <c r="N857" s="35"/>
      <c r="O857" s="146"/>
    </row>
    <row r="858" spans="1:15" ht="34.950000000000003" customHeight="1">
      <c r="A858" s="142">
        <v>854</v>
      </c>
      <c r="B858" s="26" t="str">
        <f t="shared" si="13"/>
        <v>20241FL6411K164</v>
      </c>
      <c r="C858" s="198" t="s">
        <v>5395</v>
      </c>
      <c r="D858" s="89" t="s">
        <v>5391</v>
      </c>
      <c r="E858" s="162" t="s">
        <v>5392</v>
      </c>
      <c r="F858" s="170" t="s">
        <v>34</v>
      </c>
      <c r="G858" s="37" t="s">
        <v>96</v>
      </c>
      <c r="H858" s="113" t="s">
        <v>5388</v>
      </c>
      <c r="I858" s="152"/>
      <c r="J858" s="144" t="s">
        <v>3791</v>
      </c>
      <c r="K858" s="32" t="s">
        <v>21</v>
      </c>
      <c r="L858" s="33" t="s">
        <v>2059</v>
      </c>
      <c r="M858" s="147">
        <v>4</v>
      </c>
      <c r="N858" s="35"/>
      <c r="O858" s="146"/>
    </row>
    <row r="859" spans="1:15" ht="34.950000000000003" customHeight="1">
      <c r="A859" s="142">
        <v>855</v>
      </c>
      <c r="B859" s="26" t="str">
        <f t="shared" si="13"/>
        <v>20241FL6408K163</v>
      </c>
      <c r="C859" s="198" t="s">
        <v>5396</v>
      </c>
      <c r="D859" s="89" t="s">
        <v>5386</v>
      </c>
      <c r="E859" s="10" t="s">
        <v>5387</v>
      </c>
      <c r="F859" s="29" t="s">
        <v>28</v>
      </c>
      <c r="G859" s="37" t="s">
        <v>42</v>
      </c>
      <c r="H859" s="113" t="s">
        <v>5388</v>
      </c>
      <c r="I859" s="169"/>
      <c r="J859" s="144" t="s">
        <v>3791</v>
      </c>
      <c r="K859" s="32" t="s">
        <v>21</v>
      </c>
      <c r="L859" s="33" t="s">
        <v>2059</v>
      </c>
      <c r="M859" s="145">
        <v>3</v>
      </c>
      <c r="N859" s="35"/>
      <c r="O859" s="169"/>
    </row>
    <row r="860" spans="1:15" ht="34.950000000000003" customHeight="1">
      <c r="A860" s="142">
        <v>856</v>
      </c>
      <c r="B860" s="26" t="str">
        <f t="shared" si="13"/>
        <v>20241FL6408K164</v>
      </c>
      <c r="C860" s="198" t="s">
        <v>5397</v>
      </c>
      <c r="D860" s="89" t="s">
        <v>5386</v>
      </c>
      <c r="E860" s="10" t="s">
        <v>5387</v>
      </c>
      <c r="F860" s="29" t="s">
        <v>28</v>
      </c>
      <c r="G860" s="37" t="s">
        <v>29</v>
      </c>
      <c r="H860" s="113" t="s">
        <v>5388</v>
      </c>
      <c r="I860" s="152"/>
      <c r="J860" s="144" t="s">
        <v>3791</v>
      </c>
      <c r="K860" s="32" t="s">
        <v>21</v>
      </c>
      <c r="L860" s="33" t="s">
        <v>2059</v>
      </c>
      <c r="M860" s="147">
        <v>4</v>
      </c>
      <c r="N860" s="35"/>
      <c r="O860" s="146"/>
    </row>
    <row r="861" spans="1:15" ht="34.950000000000003" customHeight="1">
      <c r="A861" s="142">
        <v>857</v>
      </c>
      <c r="B861" s="26" t="str">
        <f t="shared" si="13"/>
        <v>20241FL6411K165</v>
      </c>
      <c r="C861" s="198" t="s">
        <v>5398</v>
      </c>
      <c r="D861" s="89" t="s">
        <v>5391</v>
      </c>
      <c r="E861" s="10" t="s">
        <v>5392</v>
      </c>
      <c r="F861" s="29" t="s">
        <v>60</v>
      </c>
      <c r="G861" s="37" t="s">
        <v>45</v>
      </c>
      <c r="H861" s="113" t="s">
        <v>5388</v>
      </c>
      <c r="I861" s="152"/>
      <c r="J861" s="144" t="s">
        <v>3791</v>
      </c>
      <c r="K861" s="32" t="s">
        <v>21</v>
      </c>
      <c r="L861" s="33" t="s">
        <v>2059</v>
      </c>
      <c r="M861" s="147">
        <v>5</v>
      </c>
      <c r="N861" s="35"/>
      <c r="O861" s="146"/>
    </row>
    <row r="862" spans="1:15" ht="34.950000000000003" customHeight="1">
      <c r="A862" s="142">
        <v>858</v>
      </c>
      <c r="B862" s="26" t="str">
        <f t="shared" si="13"/>
        <v>20241FL6411K166</v>
      </c>
      <c r="C862" s="198" t="s">
        <v>5399</v>
      </c>
      <c r="D862" s="89" t="s">
        <v>5391</v>
      </c>
      <c r="E862" s="162" t="s">
        <v>5392</v>
      </c>
      <c r="F862" s="170" t="s">
        <v>86</v>
      </c>
      <c r="G862" s="37" t="s">
        <v>45</v>
      </c>
      <c r="H862" s="113" t="s">
        <v>5388</v>
      </c>
      <c r="I862" s="152"/>
      <c r="J862" s="144" t="s">
        <v>3791</v>
      </c>
      <c r="K862" s="32" t="s">
        <v>21</v>
      </c>
      <c r="L862" s="33" t="s">
        <v>2059</v>
      </c>
      <c r="M862" s="147">
        <v>6</v>
      </c>
      <c r="N862" s="35"/>
      <c r="O862" s="146"/>
    </row>
    <row r="863" spans="1:15" ht="34.950000000000003" customHeight="1">
      <c r="A863" s="142">
        <v>859</v>
      </c>
      <c r="B863" s="26" t="str">
        <f t="shared" si="13"/>
        <v>20241FL6411K165</v>
      </c>
      <c r="C863" s="203" t="s">
        <v>5398</v>
      </c>
      <c r="D863" s="89" t="s">
        <v>5391</v>
      </c>
      <c r="E863" s="10" t="s">
        <v>5392</v>
      </c>
      <c r="F863" s="29" t="s">
        <v>60</v>
      </c>
      <c r="G863" s="37" t="s">
        <v>96</v>
      </c>
      <c r="H863" s="113" t="s">
        <v>5388</v>
      </c>
      <c r="I863" s="152"/>
      <c r="J863" s="144" t="s">
        <v>3791</v>
      </c>
      <c r="K863" s="32" t="s">
        <v>21</v>
      </c>
      <c r="L863" s="33" t="s">
        <v>2059</v>
      </c>
      <c r="M863" s="147">
        <v>5</v>
      </c>
      <c r="N863" s="35"/>
      <c r="O863" s="146"/>
    </row>
    <row r="864" spans="1:15" ht="34.950000000000003" customHeight="1">
      <c r="A864" s="142">
        <v>860</v>
      </c>
      <c r="B864" s="26" t="str">
        <f t="shared" si="13"/>
        <v>20241FL6411K166</v>
      </c>
      <c r="C864" s="203" t="s">
        <v>5399</v>
      </c>
      <c r="D864" s="89" t="s">
        <v>5391</v>
      </c>
      <c r="E864" s="162" t="s">
        <v>5392</v>
      </c>
      <c r="F864" s="170" t="s">
        <v>86</v>
      </c>
      <c r="G864" s="37" t="s">
        <v>96</v>
      </c>
      <c r="H864" s="113" t="s">
        <v>5388</v>
      </c>
      <c r="I864" s="152"/>
      <c r="J864" s="144" t="s">
        <v>3791</v>
      </c>
      <c r="K864" s="32" t="s">
        <v>21</v>
      </c>
      <c r="L864" s="33" t="s">
        <v>2059</v>
      </c>
      <c r="M864" s="147">
        <v>6</v>
      </c>
      <c r="N864" s="35"/>
      <c r="O864" s="146"/>
    </row>
    <row r="865" spans="1:15" ht="34.950000000000003" customHeight="1">
      <c r="A865" s="142">
        <v>861</v>
      </c>
      <c r="B865" s="26" t="str">
        <f t="shared" si="13"/>
        <v>20241FL6409K161</v>
      </c>
      <c r="C865" s="198" t="s">
        <v>5400</v>
      </c>
      <c r="D865" s="89" t="s">
        <v>5401</v>
      </c>
      <c r="E865" s="10" t="s">
        <v>5402</v>
      </c>
      <c r="F865" s="29" t="s">
        <v>28</v>
      </c>
      <c r="G865" s="37" t="s">
        <v>25</v>
      </c>
      <c r="H865" s="113" t="s">
        <v>5388</v>
      </c>
      <c r="I865" s="152"/>
      <c r="J865" s="144" t="s">
        <v>3791</v>
      </c>
      <c r="K865" s="32" t="s">
        <v>21</v>
      </c>
      <c r="L865" s="33" t="s">
        <v>2059</v>
      </c>
      <c r="M865" s="147">
        <v>1</v>
      </c>
      <c r="N865" s="35"/>
      <c r="O865" s="146"/>
    </row>
    <row r="866" spans="1:15" ht="34.950000000000003" customHeight="1">
      <c r="A866" s="142">
        <v>862</v>
      </c>
      <c r="B866" s="26" t="str">
        <f t="shared" si="13"/>
        <v>20241FL6410K161</v>
      </c>
      <c r="C866" s="198" t="s">
        <v>5403</v>
      </c>
      <c r="D866" s="89" t="s">
        <v>5404</v>
      </c>
      <c r="E866" s="10" t="s">
        <v>5405</v>
      </c>
      <c r="F866" s="29" t="s">
        <v>28</v>
      </c>
      <c r="G866" s="37" t="s">
        <v>18</v>
      </c>
      <c r="H866" s="113" t="s">
        <v>5388</v>
      </c>
      <c r="I866" s="152"/>
      <c r="J866" s="144" t="s">
        <v>3791</v>
      </c>
      <c r="K866" s="32" t="s">
        <v>21</v>
      </c>
      <c r="L866" s="33" t="s">
        <v>2059</v>
      </c>
      <c r="M866" s="147">
        <v>1</v>
      </c>
      <c r="N866" s="35"/>
      <c r="O866" s="146"/>
    </row>
    <row r="867" spans="1:15" ht="34.950000000000003" customHeight="1">
      <c r="A867" s="142">
        <v>863</v>
      </c>
      <c r="B867" s="26" t="str">
        <f t="shared" si="13"/>
        <v>20241AT6008K161</v>
      </c>
      <c r="C867" s="198" t="s">
        <v>5406</v>
      </c>
      <c r="D867" s="89" t="s">
        <v>1959</v>
      </c>
      <c r="E867" s="11" t="s">
        <v>1286</v>
      </c>
      <c r="F867" s="29" t="s">
        <v>68</v>
      </c>
      <c r="G867" s="37" t="s">
        <v>42</v>
      </c>
      <c r="H867" s="113" t="s">
        <v>4651</v>
      </c>
      <c r="I867" s="9"/>
      <c r="J867" s="144" t="s">
        <v>5407</v>
      </c>
      <c r="K867" s="32" t="s">
        <v>21</v>
      </c>
      <c r="L867" s="33" t="s">
        <v>2059</v>
      </c>
      <c r="M867" s="148">
        <v>1</v>
      </c>
      <c r="N867" s="35">
        <v>0</v>
      </c>
      <c r="O867" s="9"/>
    </row>
    <row r="868" spans="1:15" ht="34.950000000000003" customHeight="1">
      <c r="A868" s="142">
        <v>864</v>
      </c>
      <c r="B868" s="26" t="str">
        <f t="shared" si="13"/>
        <v>20241AT6009K162</v>
      </c>
      <c r="C868" s="198" t="s">
        <v>5408</v>
      </c>
      <c r="D868" s="89" t="s">
        <v>5409</v>
      </c>
      <c r="E868" s="11" t="s">
        <v>5410</v>
      </c>
      <c r="F868" s="29" t="s">
        <v>349</v>
      </c>
      <c r="G868" s="37" t="s">
        <v>29</v>
      </c>
      <c r="H868" s="113" t="s">
        <v>4651</v>
      </c>
      <c r="I868" s="152"/>
      <c r="J868" s="144" t="s">
        <v>5407</v>
      </c>
      <c r="K868" s="32" t="s">
        <v>21</v>
      </c>
      <c r="L868" s="33" t="s">
        <v>2059</v>
      </c>
      <c r="M868" s="147">
        <v>2</v>
      </c>
      <c r="N868" s="35">
        <v>0</v>
      </c>
      <c r="O868" s="146"/>
    </row>
    <row r="869" spans="1:15" ht="34.950000000000003" customHeight="1">
      <c r="A869" s="142">
        <v>865</v>
      </c>
      <c r="B869" s="26" t="str">
        <f t="shared" si="13"/>
        <v>20241ME6031K161</v>
      </c>
      <c r="C869" s="198" t="s">
        <v>5411</v>
      </c>
      <c r="D869" s="113" t="s">
        <v>1767</v>
      </c>
      <c r="E869" s="11" t="s">
        <v>271</v>
      </c>
      <c r="F869" s="29" t="s">
        <v>86</v>
      </c>
      <c r="G869" s="37" t="s">
        <v>42</v>
      </c>
      <c r="H869" s="113" t="s">
        <v>4651</v>
      </c>
      <c r="I869" s="9"/>
      <c r="J869" s="144" t="s">
        <v>5407</v>
      </c>
      <c r="K869" s="32" t="s">
        <v>21</v>
      </c>
      <c r="L869" s="33" t="s">
        <v>2059</v>
      </c>
      <c r="M869" s="148">
        <v>1</v>
      </c>
      <c r="N869" s="35">
        <v>0</v>
      </c>
      <c r="O869" s="9"/>
    </row>
    <row r="870" spans="1:15" ht="34.950000000000003" customHeight="1">
      <c r="A870" s="142">
        <v>866</v>
      </c>
      <c r="B870" s="26" t="str">
        <f t="shared" si="13"/>
        <v>20241FL6347K161</v>
      </c>
      <c r="C870" s="198" t="s">
        <v>5412</v>
      </c>
      <c r="D870" s="89" t="s">
        <v>1962</v>
      </c>
      <c r="E870" s="11" t="s">
        <v>1297</v>
      </c>
      <c r="F870" s="29" t="s">
        <v>60</v>
      </c>
      <c r="G870" s="37" t="s">
        <v>29</v>
      </c>
      <c r="H870" s="29" t="s">
        <v>4460</v>
      </c>
      <c r="I870" s="152"/>
      <c r="J870" s="144" t="s">
        <v>5407</v>
      </c>
      <c r="K870" s="32" t="s">
        <v>21</v>
      </c>
      <c r="L870" s="33" t="s">
        <v>2059</v>
      </c>
      <c r="M870" s="147">
        <v>1</v>
      </c>
      <c r="N870" s="35" t="s">
        <v>4460</v>
      </c>
      <c r="O870" s="146"/>
    </row>
    <row r="871" spans="1:15" ht="34.950000000000003" customHeight="1">
      <c r="A871" s="142">
        <v>867</v>
      </c>
      <c r="B871" s="26" t="str">
        <f t="shared" si="13"/>
        <v>20241FL6347K162</v>
      </c>
      <c r="C871" s="198" t="s">
        <v>5413</v>
      </c>
      <c r="D871" s="89" t="s">
        <v>1962</v>
      </c>
      <c r="E871" s="11" t="s">
        <v>1297</v>
      </c>
      <c r="F871" s="29" t="s">
        <v>54</v>
      </c>
      <c r="G871" s="37" t="s">
        <v>29</v>
      </c>
      <c r="H871" s="29" t="s">
        <v>4460</v>
      </c>
      <c r="I871" s="152"/>
      <c r="J871" s="144" t="s">
        <v>5407</v>
      </c>
      <c r="K871" s="32" t="s">
        <v>21</v>
      </c>
      <c r="L871" s="33" t="s">
        <v>2059</v>
      </c>
      <c r="M871" s="147">
        <v>2</v>
      </c>
      <c r="N871" s="35" t="s">
        <v>4460</v>
      </c>
      <c r="O871" s="146"/>
    </row>
    <row r="872" spans="1:15" ht="34.950000000000003" customHeight="1">
      <c r="A872" s="142">
        <v>868</v>
      </c>
      <c r="B872" s="26" t="str">
        <f t="shared" si="13"/>
        <v>20241FL6347K161</v>
      </c>
      <c r="C872" s="198" t="s">
        <v>5412</v>
      </c>
      <c r="D872" s="89" t="s">
        <v>1962</v>
      </c>
      <c r="E872" s="11" t="s">
        <v>1297</v>
      </c>
      <c r="F872" s="29" t="s">
        <v>60</v>
      </c>
      <c r="G872" s="37" t="s">
        <v>18</v>
      </c>
      <c r="H872" s="29" t="s">
        <v>4460</v>
      </c>
      <c r="I872" s="152"/>
      <c r="J872" s="144" t="s">
        <v>5407</v>
      </c>
      <c r="K872" s="32" t="s">
        <v>21</v>
      </c>
      <c r="L872" s="33" t="s">
        <v>2059</v>
      </c>
      <c r="M872" s="147">
        <v>1</v>
      </c>
      <c r="N872" s="35" t="s">
        <v>4460</v>
      </c>
      <c r="O872" s="146"/>
    </row>
    <row r="873" spans="1:15" ht="34.950000000000003" customHeight="1">
      <c r="A873" s="142">
        <v>869</v>
      </c>
      <c r="B873" s="26" t="str">
        <f t="shared" ref="B873:B936" si="14">CONCATENATE(20241,$D873,"K16",$M873)</f>
        <v>20241FL6347K162</v>
      </c>
      <c r="C873" s="198" t="s">
        <v>5413</v>
      </c>
      <c r="D873" s="89" t="s">
        <v>1962</v>
      </c>
      <c r="E873" s="11" t="s">
        <v>1297</v>
      </c>
      <c r="F873" s="29" t="s">
        <v>54</v>
      </c>
      <c r="G873" s="37" t="s">
        <v>18</v>
      </c>
      <c r="H873" s="29" t="s">
        <v>4460</v>
      </c>
      <c r="I873" s="152"/>
      <c r="J873" s="144" t="s">
        <v>5407</v>
      </c>
      <c r="K873" s="32" t="s">
        <v>21</v>
      </c>
      <c r="L873" s="33" t="s">
        <v>2059</v>
      </c>
      <c r="M873" s="147">
        <v>2</v>
      </c>
      <c r="N873" s="35" t="s">
        <v>4460</v>
      </c>
      <c r="O873" s="146"/>
    </row>
    <row r="874" spans="1:15" ht="34.950000000000003" customHeight="1">
      <c r="A874" s="142">
        <v>870</v>
      </c>
      <c r="B874" s="26" t="str">
        <f t="shared" si="14"/>
        <v>20241AT6008K164</v>
      </c>
      <c r="C874" s="198" t="s">
        <v>5414</v>
      </c>
      <c r="D874" s="125" t="s">
        <v>1959</v>
      </c>
      <c r="E874" s="11" t="s">
        <v>1286</v>
      </c>
      <c r="F874" s="29" t="s">
        <v>17</v>
      </c>
      <c r="G874" s="37" t="s">
        <v>42</v>
      </c>
      <c r="H874" s="113" t="s">
        <v>4651</v>
      </c>
      <c r="I874" s="9"/>
      <c r="J874" s="144" t="s">
        <v>5407</v>
      </c>
      <c r="K874" s="32" t="s">
        <v>21</v>
      </c>
      <c r="L874" s="33" t="s">
        <v>2059</v>
      </c>
      <c r="M874" s="148">
        <v>4</v>
      </c>
      <c r="N874" s="35">
        <v>0</v>
      </c>
      <c r="O874" s="9"/>
    </row>
    <row r="875" spans="1:15" ht="34.950000000000003" customHeight="1">
      <c r="A875" s="142">
        <v>871</v>
      </c>
      <c r="B875" s="26" t="str">
        <f t="shared" si="14"/>
        <v>20241AT6009K161</v>
      </c>
      <c r="C875" s="198" t="s">
        <v>5415</v>
      </c>
      <c r="D875" s="89" t="s">
        <v>5409</v>
      </c>
      <c r="E875" s="11" t="s">
        <v>5410</v>
      </c>
      <c r="F875" s="29" t="s">
        <v>349</v>
      </c>
      <c r="G875" s="37" t="s">
        <v>42</v>
      </c>
      <c r="H875" s="113" t="s">
        <v>4651</v>
      </c>
      <c r="I875" s="9"/>
      <c r="J875" s="144" t="s">
        <v>5407</v>
      </c>
      <c r="K875" s="32" t="s">
        <v>21</v>
      </c>
      <c r="L875" s="33" t="s">
        <v>2059</v>
      </c>
      <c r="M875" s="148">
        <v>1</v>
      </c>
      <c r="N875" s="35">
        <v>0</v>
      </c>
      <c r="O875" s="9"/>
    </row>
    <row r="876" spans="1:15" ht="34.950000000000003" customHeight="1">
      <c r="A876" s="142">
        <v>872</v>
      </c>
      <c r="B876" s="26" t="str">
        <f t="shared" si="14"/>
        <v>20241AT6008K163</v>
      </c>
      <c r="C876" s="198" t="s">
        <v>5416</v>
      </c>
      <c r="D876" s="89" t="s">
        <v>1959</v>
      </c>
      <c r="E876" s="11" t="s">
        <v>1286</v>
      </c>
      <c r="F876" s="29" t="s">
        <v>65</v>
      </c>
      <c r="G876" s="37" t="s">
        <v>29</v>
      </c>
      <c r="H876" s="29" t="s">
        <v>4651</v>
      </c>
      <c r="I876" s="152"/>
      <c r="J876" s="144" t="s">
        <v>5407</v>
      </c>
      <c r="K876" s="32" t="s">
        <v>21</v>
      </c>
      <c r="L876" s="33" t="s">
        <v>2059</v>
      </c>
      <c r="M876" s="149">
        <v>3</v>
      </c>
      <c r="N876" s="35" t="s">
        <v>4651</v>
      </c>
      <c r="O876" s="146"/>
    </row>
    <row r="877" spans="1:15" ht="34.950000000000003" customHeight="1">
      <c r="A877" s="142">
        <v>873</v>
      </c>
      <c r="B877" s="26" t="str">
        <f t="shared" si="14"/>
        <v>20241AT6009K164</v>
      </c>
      <c r="C877" s="198" t="s">
        <v>5417</v>
      </c>
      <c r="D877" s="89" t="s">
        <v>5409</v>
      </c>
      <c r="E877" s="11" t="s">
        <v>5410</v>
      </c>
      <c r="F877" s="29" t="s">
        <v>349</v>
      </c>
      <c r="G877" s="37" t="s">
        <v>45</v>
      </c>
      <c r="H877" s="113" t="s">
        <v>4651</v>
      </c>
      <c r="I877" s="152"/>
      <c r="J877" s="144" t="s">
        <v>5407</v>
      </c>
      <c r="K877" s="32" t="s">
        <v>21</v>
      </c>
      <c r="L877" s="33" t="s">
        <v>2059</v>
      </c>
      <c r="M877" s="147">
        <v>4</v>
      </c>
      <c r="N877" s="35" t="s">
        <v>4651</v>
      </c>
      <c r="O877" s="146"/>
    </row>
    <row r="878" spans="1:15" ht="34.950000000000003" customHeight="1">
      <c r="A878" s="142">
        <v>874</v>
      </c>
      <c r="B878" s="26" t="str">
        <f t="shared" si="14"/>
        <v>20241AT6008K165</v>
      </c>
      <c r="C878" s="198" t="s">
        <v>5418</v>
      </c>
      <c r="D878" s="89" t="s">
        <v>1959</v>
      </c>
      <c r="E878" s="11" t="s">
        <v>1286</v>
      </c>
      <c r="F878" s="29" t="s">
        <v>17</v>
      </c>
      <c r="G878" s="37" t="s">
        <v>29</v>
      </c>
      <c r="H878" s="29" t="s">
        <v>4651</v>
      </c>
      <c r="I878" s="152"/>
      <c r="J878" s="144" t="s">
        <v>5407</v>
      </c>
      <c r="K878" s="32" t="s">
        <v>21</v>
      </c>
      <c r="L878" s="33" t="s">
        <v>2059</v>
      </c>
      <c r="M878" s="149">
        <v>5</v>
      </c>
      <c r="N878" s="35" t="s">
        <v>4651</v>
      </c>
      <c r="O878" s="146"/>
    </row>
    <row r="879" spans="1:15" ht="34.950000000000003" customHeight="1">
      <c r="A879" s="142">
        <v>875</v>
      </c>
      <c r="B879" s="26" t="str">
        <f t="shared" si="14"/>
        <v>20241AT6009K163</v>
      </c>
      <c r="C879" s="198" t="s">
        <v>5419</v>
      </c>
      <c r="D879" s="89" t="s">
        <v>5409</v>
      </c>
      <c r="E879" s="11" t="s">
        <v>5410</v>
      </c>
      <c r="F879" s="29" t="s">
        <v>349</v>
      </c>
      <c r="G879" s="37" t="s">
        <v>25</v>
      </c>
      <c r="H879" s="29" t="s">
        <v>4651</v>
      </c>
      <c r="I879" s="152"/>
      <c r="J879" s="144" t="s">
        <v>5407</v>
      </c>
      <c r="K879" s="32" t="s">
        <v>21</v>
      </c>
      <c r="L879" s="33" t="s">
        <v>2059</v>
      </c>
      <c r="M879" s="147">
        <v>3</v>
      </c>
      <c r="N879" s="35" t="s">
        <v>4651</v>
      </c>
      <c r="O879" s="146"/>
    </row>
    <row r="880" spans="1:15" ht="34.950000000000003" customHeight="1">
      <c r="A880" s="142">
        <v>876</v>
      </c>
      <c r="B880" s="26" t="str">
        <f t="shared" si="14"/>
        <v>20241AT6008K162</v>
      </c>
      <c r="C880" s="198" t="s">
        <v>5420</v>
      </c>
      <c r="D880" s="89" t="s">
        <v>1959</v>
      </c>
      <c r="E880" s="11" t="s">
        <v>1286</v>
      </c>
      <c r="F880" s="29" t="s">
        <v>68</v>
      </c>
      <c r="G880" s="37" t="s">
        <v>25</v>
      </c>
      <c r="H880" s="29" t="s">
        <v>4651</v>
      </c>
      <c r="I880" s="152"/>
      <c r="J880" s="144" t="s">
        <v>5407</v>
      </c>
      <c r="K880" s="32" t="s">
        <v>21</v>
      </c>
      <c r="L880" s="33" t="s">
        <v>2059</v>
      </c>
      <c r="M880" s="149">
        <v>2</v>
      </c>
      <c r="N880" s="35" t="s">
        <v>4651</v>
      </c>
      <c r="O880" s="146"/>
    </row>
    <row r="881" spans="1:15" ht="34.950000000000003" customHeight="1">
      <c r="A881" s="142">
        <v>877</v>
      </c>
      <c r="B881" s="26" t="str">
        <f t="shared" si="14"/>
        <v>20241AT6009K166</v>
      </c>
      <c r="C881" s="198" t="s">
        <v>5421</v>
      </c>
      <c r="D881" s="89" t="s">
        <v>5409</v>
      </c>
      <c r="E881" s="11" t="s">
        <v>5410</v>
      </c>
      <c r="F881" s="29" t="s">
        <v>349</v>
      </c>
      <c r="G881" s="37" t="s">
        <v>96</v>
      </c>
      <c r="H881" s="29" t="s">
        <v>4651</v>
      </c>
      <c r="I881" s="152"/>
      <c r="J881" s="144" t="s">
        <v>5407</v>
      </c>
      <c r="K881" s="32" t="s">
        <v>21</v>
      </c>
      <c r="L881" s="33" t="s">
        <v>2059</v>
      </c>
      <c r="M881" s="147">
        <v>6</v>
      </c>
      <c r="N881" s="35" t="s">
        <v>4651</v>
      </c>
      <c r="O881" s="146"/>
    </row>
    <row r="882" spans="1:15" ht="34.950000000000003" customHeight="1">
      <c r="A882" s="142">
        <v>878</v>
      </c>
      <c r="B882" s="26" t="str">
        <f t="shared" si="14"/>
        <v>20241AT6008K166</v>
      </c>
      <c r="C882" s="198" t="s">
        <v>5422</v>
      </c>
      <c r="D882" s="89" t="s">
        <v>1959</v>
      </c>
      <c r="E882" s="11" t="s">
        <v>1286</v>
      </c>
      <c r="F882" s="29" t="s">
        <v>17</v>
      </c>
      <c r="G882" s="37" t="s">
        <v>25</v>
      </c>
      <c r="H882" s="29" t="s">
        <v>4651</v>
      </c>
      <c r="I882" s="152"/>
      <c r="J882" s="144" t="s">
        <v>5407</v>
      </c>
      <c r="K882" s="32" t="s">
        <v>21</v>
      </c>
      <c r="L882" s="33" t="s">
        <v>2059</v>
      </c>
      <c r="M882" s="149">
        <v>6</v>
      </c>
      <c r="N882" s="35" t="s">
        <v>4651</v>
      </c>
      <c r="O882" s="146"/>
    </row>
    <row r="883" spans="1:15" ht="34.950000000000003" customHeight="1">
      <c r="A883" s="142">
        <v>879</v>
      </c>
      <c r="B883" s="26" t="str">
        <f t="shared" si="14"/>
        <v>20241AT6009K165</v>
      </c>
      <c r="C883" s="198" t="s">
        <v>5423</v>
      </c>
      <c r="D883" s="89" t="s">
        <v>5409</v>
      </c>
      <c r="E883" s="11" t="s">
        <v>5410</v>
      </c>
      <c r="F883" s="29" t="s">
        <v>349</v>
      </c>
      <c r="G883" s="37" t="s">
        <v>18</v>
      </c>
      <c r="H883" s="29" t="s">
        <v>4651</v>
      </c>
      <c r="I883" s="152"/>
      <c r="J883" s="144" t="s">
        <v>5407</v>
      </c>
      <c r="K883" s="32" t="s">
        <v>21</v>
      </c>
      <c r="L883" s="33" t="s">
        <v>2059</v>
      </c>
      <c r="M883" s="147">
        <v>5</v>
      </c>
      <c r="N883" s="35" t="s">
        <v>4651</v>
      </c>
      <c r="O883" s="146"/>
    </row>
    <row r="884" spans="1:15" ht="34.950000000000003" customHeight="1">
      <c r="A884" s="142">
        <v>880</v>
      </c>
      <c r="B884" s="26" t="str">
        <f t="shared" si="14"/>
        <v>20241AT6057K161</v>
      </c>
      <c r="C884" s="198" t="s">
        <v>5424</v>
      </c>
      <c r="D884" s="89" t="s">
        <v>5425</v>
      </c>
      <c r="E884" s="11" t="s">
        <v>5426</v>
      </c>
      <c r="F884" s="29" t="s">
        <v>41</v>
      </c>
      <c r="G884" s="37" t="s">
        <v>42</v>
      </c>
      <c r="H884" s="29" t="s">
        <v>5427</v>
      </c>
      <c r="I884" s="9"/>
      <c r="J884" s="144" t="s">
        <v>5407</v>
      </c>
      <c r="K884" s="32" t="s">
        <v>21</v>
      </c>
      <c r="L884" s="33" t="s">
        <v>2059</v>
      </c>
      <c r="M884" s="148">
        <v>1</v>
      </c>
      <c r="N884" s="35" t="s">
        <v>5427</v>
      </c>
      <c r="O884" s="9"/>
    </row>
    <row r="885" spans="1:15" ht="34.950000000000003" customHeight="1">
      <c r="A885" s="142">
        <v>881</v>
      </c>
      <c r="B885" s="26" t="str">
        <f t="shared" si="14"/>
        <v>20241AT6057K162</v>
      </c>
      <c r="C885" s="198" t="s">
        <v>5428</v>
      </c>
      <c r="D885" s="89" t="s">
        <v>5425</v>
      </c>
      <c r="E885" s="11" t="s">
        <v>5426</v>
      </c>
      <c r="F885" s="29" t="s">
        <v>41</v>
      </c>
      <c r="G885" s="37" t="s">
        <v>42</v>
      </c>
      <c r="H885" s="29" t="s">
        <v>5427</v>
      </c>
      <c r="I885" s="9"/>
      <c r="J885" s="144" t="s">
        <v>5407</v>
      </c>
      <c r="K885" s="32" t="s">
        <v>21</v>
      </c>
      <c r="L885" s="33" t="s">
        <v>2059</v>
      </c>
      <c r="M885" s="148">
        <v>2</v>
      </c>
      <c r="N885" s="35" t="s">
        <v>5427</v>
      </c>
      <c r="O885" s="9"/>
    </row>
    <row r="886" spans="1:15" ht="34.950000000000003" customHeight="1">
      <c r="A886" s="142">
        <v>882</v>
      </c>
      <c r="B886" s="26" t="str">
        <f t="shared" si="14"/>
        <v>20241AT6057K1616</v>
      </c>
      <c r="C886" s="198" t="s">
        <v>5429</v>
      </c>
      <c r="D886" s="89" t="s">
        <v>5425</v>
      </c>
      <c r="E886" s="11" t="s">
        <v>5426</v>
      </c>
      <c r="F886" s="29" t="s">
        <v>75</v>
      </c>
      <c r="G886" s="37" t="s">
        <v>42</v>
      </c>
      <c r="H886" s="150" t="s">
        <v>5430</v>
      </c>
      <c r="I886" s="9"/>
      <c r="J886" s="144" t="s">
        <v>5407</v>
      </c>
      <c r="K886" s="32" t="s">
        <v>21</v>
      </c>
      <c r="L886" s="33" t="s">
        <v>2059</v>
      </c>
      <c r="M886" s="148">
        <v>16</v>
      </c>
      <c r="N886" s="35" t="s">
        <v>5427</v>
      </c>
      <c r="O886" s="9"/>
    </row>
    <row r="887" spans="1:15" ht="34.950000000000003" customHeight="1">
      <c r="A887" s="142">
        <v>883</v>
      </c>
      <c r="B887" s="26" t="str">
        <f t="shared" si="14"/>
        <v>20241AT6057K1617</v>
      </c>
      <c r="C887" s="198" t="s">
        <v>5431</v>
      </c>
      <c r="D887" s="89" t="s">
        <v>5425</v>
      </c>
      <c r="E887" s="11" t="s">
        <v>5426</v>
      </c>
      <c r="F887" s="29" t="s">
        <v>75</v>
      </c>
      <c r="G887" s="37" t="s">
        <v>42</v>
      </c>
      <c r="H887" s="150" t="s">
        <v>5430</v>
      </c>
      <c r="I887" s="9"/>
      <c r="J887" s="144" t="s">
        <v>5407</v>
      </c>
      <c r="K887" s="32" t="s">
        <v>21</v>
      </c>
      <c r="L887" s="33" t="s">
        <v>2059</v>
      </c>
      <c r="M887" s="148">
        <v>17</v>
      </c>
      <c r="N887" s="35" t="s">
        <v>5427</v>
      </c>
      <c r="O887" s="9"/>
    </row>
    <row r="888" spans="1:15" ht="34.950000000000003" customHeight="1">
      <c r="A888" s="142">
        <v>884</v>
      </c>
      <c r="B888" s="26" t="str">
        <f t="shared" si="14"/>
        <v>20241AT6057K163</v>
      </c>
      <c r="C888" s="198" t="s">
        <v>5432</v>
      </c>
      <c r="D888" s="186" t="s">
        <v>5425</v>
      </c>
      <c r="E888" s="11" t="s">
        <v>5426</v>
      </c>
      <c r="F888" s="29" t="s">
        <v>41</v>
      </c>
      <c r="G888" s="37" t="s">
        <v>29</v>
      </c>
      <c r="H888" s="150" t="s">
        <v>5433</v>
      </c>
      <c r="I888" s="152"/>
      <c r="J888" s="144" t="s">
        <v>5407</v>
      </c>
      <c r="K888" s="32" t="s">
        <v>21</v>
      </c>
      <c r="L888" s="33" t="s">
        <v>2059</v>
      </c>
      <c r="M888" s="147">
        <v>3</v>
      </c>
      <c r="N888" s="35" t="s">
        <v>5427</v>
      </c>
      <c r="O888" s="146"/>
    </row>
    <row r="889" spans="1:15" ht="34.950000000000003" customHeight="1">
      <c r="A889" s="142">
        <v>885</v>
      </c>
      <c r="B889" s="26" t="str">
        <f t="shared" si="14"/>
        <v>20241AT6057K164</v>
      </c>
      <c r="C889" s="198" t="s">
        <v>5434</v>
      </c>
      <c r="D889" s="89" t="s">
        <v>5425</v>
      </c>
      <c r="E889" s="11" t="s">
        <v>5426</v>
      </c>
      <c r="F889" s="29" t="s">
        <v>41</v>
      </c>
      <c r="G889" s="37" t="s">
        <v>29</v>
      </c>
      <c r="H889" s="150" t="s">
        <v>5433</v>
      </c>
      <c r="I889" s="152"/>
      <c r="J889" s="144" t="s">
        <v>5407</v>
      </c>
      <c r="K889" s="32" t="s">
        <v>21</v>
      </c>
      <c r="L889" s="33" t="s">
        <v>2059</v>
      </c>
      <c r="M889" s="147">
        <v>4</v>
      </c>
      <c r="N889" s="35" t="s">
        <v>5427</v>
      </c>
      <c r="O889" s="146"/>
    </row>
    <row r="890" spans="1:15" ht="34.950000000000003" customHeight="1">
      <c r="A890" s="142">
        <v>886</v>
      </c>
      <c r="B890" s="26" t="str">
        <f t="shared" si="14"/>
        <v>20241AT6057K1613</v>
      </c>
      <c r="C890" s="198" t="s">
        <v>5435</v>
      </c>
      <c r="D890" s="89" t="s">
        <v>5425</v>
      </c>
      <c r="E890" s="11" t="s">
        <v>5426</v>
      </c>
      <c r="F890" s="29" t="s">
        <v>2409</v>
      </c>
      <c r="G890" s="37" t="s">
        <v>29</v>
      </c>
      <c r="H890" s="150" t="s">
        <v>5433</v>
      </c>
      <c r="I890" s="152"/>
      <c r="J890" s="144" t="s">
        <v>5407</v>
      </c>
      <c r="K890" s="32" t="s">
        <v>21</v>
      </c>
      <c r="L890" s="33" t="s">
        <v>2059</v>
      </c>
      <c r="M890" s="147">
        <v>13</v>
      </c>
      <c r="N890" s="35" t="s">
        <v>5427</v>
      </c>
      <c r="O890" s="146"/>
    </row>
    <row r="891" spans="1:15" ht="34.950000000000003" customHeight="1">
      <c r="A891" s="142">
        <v>887</v>
      </c>
      <c r="B891" s="26" t="str">
        <f t="shared" si="14"/>
        <v>20241AT6057K1618</v>
      </c>
      <c r="C891" s="198" t="s">
        <v>5436</v>
      </c>
      <c r="D891" s="89" t="s">
        <v>5425</v>
      </c>
      <c r="E891" s="11" t="s">
        <v>5426</v>
      </c>
      <c r="F891" s="29" t="s">
        <v>75</v>
      </c>
      <c r="G891" s="37" t="s">
        <v>29</v>
      </c>
      <c r="H891" s="150" t="s">
        <v>5433</v>
      </c>
      <c r="I891" s="152"/>
      <c r="J891" s="144" t="s">
        <v>5407</v>
      </c>
      <c r="K891" s="32" t="s">
        <v>21</v>
      </c>
      <c r="L891" s="33" t="s">
        <v>2059</v>
      </c>
      <c r="M891" s="149">
        <v>18</v>
      </c>
      <c r="N891" s="35" t="s">
        <v>5427</v>
      </c>
      <c r="O891" s="146"/>
    </row>
    <row r="892" spans="1:15" ht="34.950000000000003" customHeight="1">
      <c r="A892" s="142">
        <v>888</v>
      </c>
      <c r="B892" s="26" t="str">
        <f t="shared" si="14"/>
        <v>20241AT6057K165</v>
      </c>
      <c r="C892" s="198" t="s">
        <v>5437</v>
      </c>
      <c r="D892" s="89" t="s">
        <v>5425</v>
      </c>
      <c r="E892" s="11" t="s">
        <v>5426</v>
      </c>
      <c r="F892" s="29" t="s">
        <v>41</v>
      </c>
      <c r="G892" s="37" t="s">
        <v>25</v>
      </c>
      <c r="H892" s="29" t="s">
        <v>5433</v>
      </c>
      <c r="I892" s="152"/>
      <c r="J892" s="144" t="s">
        <v>5407</v>
      </c>
      <c r="K892" s="32" t="s">
        <v>21</v>
      </c>
      <c r="L892" s="33" t="s">
        <v>2059</v>
      </c>
      <c r="M892" s="147">
        <v>5</v>
      </c>
      <c r="N892" s="35" t="s">
        <v>5427</v>
      </c>
      <c r="O892" s="146"/>
    </row>
    <row r="893" spans="1:15" ht="34.950000000000003" customHeight="1">
      <c r="A893" s="142">
        <v>889</v>
      </c>
      <c r="B893" s="26" t="str">
        <f t="shared" si="14"/>
        <v>20241AT6057K166</v>
      </c>
      <c r="C893" s="198" t="s">
        <v>5438</v>
      </c>
      <c r="D893" s="89" t="s">
        <v>5425</v>
      </c>
      <c r="E893" s="11" t="s">
        <v>5426</v>
      </c>
      <c r="F893" s="29" t="s">
        <v>41</v>
      </c>
      <c r="G893" s="37" t="s">
        <v>25</v>
      </c>
      <c r="H893" s="29" t="s">
        <v>5433</v>
      </c>
      <c r="I893" s="152"/>
      <c r="J893" s="144" t="s">
        <v>5407</v>
      </c>
      <c r="K893" s="32" t="s">
        <v>21</v>
      </c>
      <c r="L893" s="33" t="s">
        <v>2059</v>
      </c>
      <c r="M893" s="147">
        <v>6</v>
      </c>
      <c r="N893" s="35" t="s">
        <v>5427</v>
      </c>
      <c r="O893" s="146"/>
    </row>
    <row r="894" spans="1:15" ht="34.950000000000003" customHeight="1">
      <c r="A894" s="142">
        <v>890</v>
      </c>
      <c r="B894" s="26" t="str">
        <f t="shared" si="14"/>
        <v>20241AT6057K1619</v>
      </c>
      <c r="C894" s="198" t="s">
        <v>5439</v>
      </c>
      <c r="D894" s="125" t="s">
        <v>5425</v>
      </c>
      <c r="E894" s="11" t="s">
        <v>5426</v>
      </c>
      <c r="F894" s="29" t="s">
        <v>75</v>
      </c>
      <c r="G894" s="37" t="s">
        <v>25</v>
      </c>
      <c r="H894" s="29" t="s">
        <v>5433</v>
      </c>
      <c r="I894" s="152"/>
      <c r="J894" s="144" t="s">
        <v>5407</v>
      </c>
      <c r="K894" s="32" t="s">
        <v>21</v>
      </c>
      <c r="L894" s="33" t="s">
        <v>2059</v>
      </c>
      <c r="M894" s="149">
        <v>19</v>
      </c>
      <c r="N894" s="35" t="s">
        <v>5427</v>
      </c>
      <c r="O894" s="146"/>
    </row>
    <row r="895" spans="1:15" ht="34.950000000000003" customHeight="1">
      <c r="A895" s="142">
        <v>891</v>
      </c>
      <c r="B895" s="26" t="str">
        <f t="shared" si="14"/>
        <v>20241AT6057K167</v>
      </c>
      <c r="C895" s="198" t="s">
        <v>5440</v>
      </c>
      <c r="D895" s="89" t="s">
        <v>5425</v>
      </c>
      <c r="E895" s="11" t="s">
        <v>5426</v>
      </c>
      <c r="F895" s="29" t="s">
        <v>41</v>
      </c>
      <c r="G895" s="37" t="s">
        <v>45</v>
      </c>
      <c r="H895" s="29" t="s">
        <v>5441</v>
      </c>
      <c r="I895" s="152"/>
      <c r="J895" s="144" t="s">
        <v>5407</v>
      </c>
      <c r="K895" s="32" t="s">
        <v>21</v>
      </c>
      <c r="L895" s="33" t="s">
        <v>2059</v>
      </c>
      <c r="M895" s="147">
        <v>7</v>
      </c>
      <c r="N895" s="35" t="s">
        <v>5427</v>
      </c>
      <c r="O895" s="146"/>
    </row>
    <row r="896" spans="1:15" ht="34.950000000000003" customHeight="1">
      <c r="A896" s="142">
        <v>892</v>
      </c>
      <c r="B896" s="26" t="str">
        <f t="shared" si="14"/>
        <v>20241AT6057K168</v>
      </c>
      <c r="C896" s="198" t="s">
        <v>5442</v>
      </c>
      <c r="D896" s="186" t="s">
        <v>5425</v>
      </c>
      <c r="E896" s="11" t="s">
        <v>5426</v>
      </c>
      <c r="F896" s="29" t="s">
        <v>41</v>
      </c>
      <c r="G896" s="37" t="s">
        <v>45</v>
      </c>
      <c r="H896" s="29" t="s">
        <v>5441</v>
      </c>
      <c r="I896" s="152"/>
      <c r="J896" s="144" t="s">
        <v>5407</v>
      </c>
      <c r="K896" s="32" t="s">
        <v>21</v>
      </c>
      <c r="L896" s="33" t="s">
        <v>2059</v>
      </c>
      <c r="M896" s="147">
        <v>8</v>
      </c>
      <c r="N896" s="35" t="s">
        <v>5427</v>
      </c>
      <c r="O896" s="146"/>
    </row>
    <row r="897" spans="1:15" ht="34.950000000000003" customHeight="1">
      <c r="A897" s="142">
        <v>893</v>
      </c>
      <c r="B897" s="26" t="str">
        <f t="shared" si="14"/>
        <v>20241AT6057K1614</v>
      </c>
      <c r="C897" s="198" t="s">
        <v>5443</v>
      </c>
      <c r="D897" s="89" t="s">
        <v>5425</v>
      </c>
      <c r="E897" s="11" t="s">
        <v>5426</v>
      </c>
      <c r="F897" s="29" t="s">
        <v>2409</v>
      </c>
      <c r="G897" s="37" t="s">
        <v>45</v>
      </c>
      <c r="H897" s="29" t="s">
        <v>5441</v>
      </c>
      <c r="I897" s="152"/>
      <c r="J897" s="144" t="s">
        <v>5407</v>
      </c>
      <c r="K897" s="32" t="s">
        <v>21</v>
      </c>
      <c r="L897" s="33" t="s">
        <v>2059</v>
      </c>
      <c r="M897" s="147">
        <v>14</v>
      </c>
      <c r="N897" s="35" t="s">
        <v>5427</v>
      </c>
      <c r="O897" s="146"/>
    </row>
    <row r="898" spans="1:15" ht="34.950000000000003" customHeight="1">
      <c r="A898" s="142">
        <v>894</v>
      </c>
      <c r="B898" s="26" t="str">
        <f t="shared" si="14"/>
        <v>20241AT6057K1620</v>
      </c>
      <c r="C898" s="198" t="s">
        <v>5444</v>
      </c>
      <c r="D898" s="89" t="s">
        <v>5425</v>
      </c>
      <c r="E898" s="11" t="s">
        <v>5426</v>
      </c>
      <c r="F898" s="29" t="s">
        <v>75</v>
      </c>
      <c r="G898" s="37" t="s">
        <v>45</v>
      </c>
      <c r="H898" s="29" t="s">
        <v>5441</v>
      </c>
      <c r="I898" s="152"/>
      <c r="J898" s="144" t="s">
        <v>5407</v>
      </c>
      <c r="K898" s="32" t="s">
        <v>21</v>
      </c>
      <c r="L898" s="33" t="s">
        <v>2059</v>
      </c>
      <c r="M898" s="149">
        <v>20</v>
      </c>
      <c r="N898" s="35" t="s">
        <v>5427</v>
      </c>
      <c r="O898" s="146"/>
    </row>
    <row r="899" spans="1:15" ht="34.950000000000003" customHeight="1">
      <c r="A899" s="142">
        <v>895</v>
      </c>
      <c r="B899" s="26" t="str">
        <f t="shared" si="14"/>
        <v>20241AT6057K169</v>
      </c>
      <c r="C899" s="198" t="s">
        <v>5445</v>
      </c>
      <c r="D899" s="89" t="s">
        <v>5425</v>
      </c>
      <c r="E899" s="11" t="s">
        <v>5426</v>
      </c>
      <c r="F899" s="29" t="s">
        <v>41</v>
      </c>
      <c r="G899" s="37" t="s">
        <v>18</v>
      </c>
      <c r="H899" s="150" t="s">
        <v>5446</v>
      </c>
      <c r="I899" s="152"/>
      <c r="J899" s="144" t="s">
        <v>5407</v>
      </c>
      <c r="K899" s="32" t="s">
        <v>21</v>
      </c>
      <c r="L899" s="33" t="s">
        <v>2059</v>
      </c>
      <c r="M899" s="147">
        <v>9</v>
      </c>
      <c r="N899" s="35" t="s">
        <v>5427</v>
      </c>
      <c r="O899" s="146"/>
    </row>
    <row r="900" spans="1:15" ht="34.950000000000003" customHeight="1">
      <c r="A900" s="142">
        <v>896</v>
      </c>
      <c r="B900" s="26" t="str">
        <f t="shared" si="14"/>
        <v>20241AT6057K1610</v>
      </c>
      <c r="C900" s="198" t="s">
        <v>5447</v>
      </c>
      <c r="D900" s="89" t="s">
        <v>5425</v>
      </c>
      <c r="E900" s="11" t="s">
        <v>5426</v>
      </c>
      <c r="F900" s="29" t="s">
        <v>41</v>
      </c>
      <c r="G900" s="37" t="s">
        <v>18</v>
      </c>
      <c r="H900" s="150" t="s">
        <v>5446</v>
      </c>
      <c r="I900" s="152"/>
      <c r="J900" s="144" t="s">
        <v>5407</v>
      </c>
      <c r="K900" s="32" t="s">
        <v>21</v>
      </c>
      <c r="L900" s="33" t="s">
        <v>2059</v>
      </c>
      <c r="M900" s="147">
        <v>10</v>
      </c>
      <c r="N900" s="35" t="s">
        <v>5427</v>
      </c>
      <c r="O900" s="146"/>
    </row>
    <row r="901" spans="1:15" ht="34.950000000000003" customHeight="1">
      <c r="A901" s="142">
        <v>897</v>
      </c>
      <c r="B901" s="26" t="str">
        <f t="shared" si="14"/>
        <v>20241AT6057K1621</v>
      </c>
      <c r="C901" s="198" t="s">
        <v>5448</v>
      </c>
      <c r="D901" s="89" t="s">
        <v>5425</v>
      </c>
      <c r="E901" s="11" t="s">
        <v>5426</v>
      </c>
      <c r="F901" s="29" t="s">
        <v>75</v>
      </c>
      <c r="G901" s="37" t="s">
        <v>18</v>
      </c>
      <c r="H901" s="150" t="s">
        <v>5446</v>
      </c>
      <c r="I901" s="152"/>
      <c r="J901" s="144" t="s">
        <v>5407</v>
      </c>
      <c r="K901" s="32" t="s">
        <v>21</v>
      </c>
      <c r="L901" s="33" t="s">
        <v>2059</v>
      </c>
      <c r="M901" s="147">
        <v>21</v>
      </c>
      <c r="N901" s="35" t="s">
        <v>5427</v>
      </c>
      <c r="O901" s="146"/>
    </row>
    <row r="902" spans="1:15" ht="34.950000000000003" customHeight="1">
      <c r="A902" s="142">
        <v>898</v>
      </c>
      <c r="B902" s="26" t="str">
        <f t="shared" si="14"/>
        <v>20241AT6057K1611</v>
      </c>
      <c r="C902" s="198" t="s">
        <v>5449</v>
      </c>
      <c r="D902" s="184" t="s">
        <v>5425</v>
      </c>
      <c r="E902" s="11" t="s">
        <v>5426</v>
      </c>
      <c r="F902" s="29" t="s">
        <v>41</v>
      </c>
      <c r="G902" s="37" t="s">
        <v>96</v>
      </c>
      <c r="H902" s="150" t="s">
        <v>5430</v>
      </c>
      <c r="I902" s="152"/>
      <c r="J902" s="144" t="s">
        <v>5407</v>
      </c>
      <c r="K902" s="32" t="s">
        <v>21</v>
      </c>
      <c r="L902" s="33" t="s">
        <v>2059</v>
      </c>
      <c r="M902" s="147">
        <v>11</v>
      </c>
      <c r="N902" s="35" t="s">
        <v>5427</v>
      </c>
      <c r="O902" s="146"/>
    </row>
    <row r="903" spans="1:15" ht="34.950000000000003" customHeight="1">
      <c r="A903" s="142">
        <v>899</v>
      </c>
      <c r="B903" s="26" t="str">
        <f t="shared" si="14"/>
        <v>20241AT6057K1612</v>
      </c>
      <c r="C903" s="198" t="s">
        <v>5450</v>
      </c>
      <c r="D903" s="89" t="s">
        <v>5425</v>
      </c>
      <c r="E903" s="11" t="s">
        <v>5426</v>
      </c>
      <c r="F903" s="29" t="s">
        <v>41</v>
      </c>
      <c r="G903" s="37" t="s">
        <v>96</v>
      </c>
      <c r="H903" s="150" t="s">
        <v>5430</v>
      </c>
      <c r="I903" s="152"/>
      <c r="J903" s="144" t="s">
        <v>5407</v>
      </c>
      <c r="K903" s="32" t="s">
        <v>21</v>
      </c>
      <c r="L903" s="33" t="s">
        <v>2059</v>
      </c>
      <c r="M903" s="147">
        <v>12</v>
      </c>
      <c r="N903" s="35" t="s">
        <v>5427</v>
      </c>
      <c r="O903" s="146"/>
    </row>
    <row r="904" spans="1:15" ht="34.950000000000003" customHeight="1">
      <c r="A904" s="142">
        <v>900</v>
      </c>
      <c r="B904" s="26" t="str">
        <f t="shared" si="14"/>
        <v>20241AT6057K1615</v>
      </c>
      <c r="C904" s="198" t="s">
        <v>5451</v>
      </c>
      <c r="D904" s="89" t="s">
        <v>5425</v>
      </c>
      <c r="E904" s="11" t="s">
        <v>5426</v>
      </c>
      <c r="F904" s="29" t="s">
        <v>2409</v>
      </c>
      <c r="G904" s="37" t="s">
        <v>96</v>
      </c>
      <c r="H904" s="150" t="s">
        <v>5430</v>
      </c>
      <c r="I904" s="152"/>
      <c r="J904" s="144" t="s">
        <v>5407</v>
      </c>
      <c r="K904" s="32" t="s">
        <v>21</v>
      </c>
      <c r="L904" s="33" t="s">
        <v>2059</v>
      </c>
      <c r="M904" s="147">
        <v>15</v>
      </c>
      <c r="N904" s="35" t="s">
        <v>5427</v>
      </c>
      <c r="O904" s="146"/>
    </row>
    <row r="905" spans="1:15" ht="34.950000000000003" customHeight="1">
      <c r="A905" s="142">
        <v>901</v>
      </c>
      <c r="B905" s="26" t="str">
        <f t="shared" si="14"/>
        <v>20241AT6052K161</v>
      </c>
      <c r="C905" s="198" t="s">
        <v>5452</v>
      </c>
      <c r="D905" s="89" t="s">
        <v>5453</v>
      </c>
      <c r="E905" s="11" t="s">
        <v>5454</v>
      </c>
      <c r="F905" s="29" t="s">
        <v>41</v>
      </c>
      <c r="G905" s="37" t="s">
        <v>42</v>
      </c>
      <c r="H905" s="29" t="s">
        <v>5427</v>
      </c>
      <c r="I905" s="9"/>
      <c r="J905" s="144" t="s">
        <v>5407</v>
      </c>
      <c r="K905" s="32" t="s">
        <v>21</v>
      </c>
      <c r="L905" s="33" t="s">
        <v>2059</v>
      </c>
      <c r="M905" s="148">
        <v>1</v>
      </c>
      <c r="N905" s="35" t="s">
        <v>5427</v>
      </c>
      <c r="O905" s="9"/>
    </row>
    <row r="906" spans="1:15" ht="34.950000000000003" customHeight="1">
      <c r="A906" s="142">
        <v>902</v>
      </c>
      <c r="B906" s="26" t="str">
        <f t="shared" si="14"/>
        <v>20241AT6052K162</v>
      </c>
      <c r="C906" s="198" t="s">
        <v>5455</v>
      </c>
      <c r="D906" s="125" t="s">
        <v>5453</v>
      </c>
      <c r="E906" s="135" t="s">
        <v>5454</v>
      </c>
      <c r="F906" s="29" t="s">
        <v>41</v>
      </c>
      <c r="G906" s="37" t="s">
        <v>42</v>
      </c>
      <c r="H906" s="29" t="s">
        <v>5427</v>
      </c>
      <c r="I906" s="9"/>
      <c r="J906" s="144" t="s">
        <v>5407</v>
      </c>
      <c r="K906" s="32" t="s">
        <v>21</v>
      </c>
      <c r="L906" s="33" t="s">
        <v>2059</v>
      </c>
      <c r="M906" s="148">
        <v>2</v>
      </c>
      <c r="N906" s="35" t="s">
        <v>5427</v>
      </c>
      <c r="O906" s="9"/>
    </row>
    <row r="907" spans="1:15" ht="34.950000000000003" customHeight="1">
      <c r="A907" s="142">
        <v>903</v>
      </c>
      <c r="B907" s="26" t="str">
        <f t="shared" si="14"/>
        <v>20241AT6052K1615</v>
      </c>
      <c r="C907" s="198" t="s">
        <v>5456</v>
      </c>
      <c r="D907" s="89" t="s">
        <v>5453</v>
      </c>
      <c r="E907" s="11" t="s">
        <v>5454</v>
      </c>
      <c r="F907" s="29" t="s">
        <v>75</v>
      </c>
      <c r="G907" s="37" t="s">
        <v>42</v>
      </c>
      <c r="H907" s="29" t="s">
        <v>5427</v>
      </c>
      <c r="I907" s="9"/>
      <c r="J907" s="144" t="s">
        <v>5407</v>
      </c>
      <c r="K907" s="32" t="s">
        <v>21</v>
      </c>
      <c r="L907" s="33" t="s">
        <v>2059</v>
      </c>
      <c r="M907" s="148">
        <v>15</v>
      </c>
      <c r="N907" s="35" t="s">
        <v>5427</v>
      </c>
      <c r="O907" s="9"/>
    </row>
    <row r="908" spans="1:15" ht="34.950000000000003" customHeight="1">
      <c r="A908" s="142">
        <v>904</v>
      </c>
      <c r="B908" s="26" t="str">
        <f t="shared" si="14"/>
        <v>20241AT6052K163</v>
      </c>
      <c r="C908" s="198" t="s">
        <v>5457</v>
      </c>
      <c r="D908" s="89" t="s">
        <v>5453</v>
      </c>
      <c r="E908" s="11" t="s">
        <v>5454</v>
      </c>
      <c r="F908" s="29" t="s">
        <v>41</v>
      </c>
      <c r="G908" s="37" t="s">
        <v>29</v>
      </c>
      <c r="H908" s="150" t="s">
        <v>5433</v>
      </c>
      <c r="I908" s="152"/>
      <c r="J908" s="144" t="s">
        <v>5407</v>
      </c>
      <c r="K908" s="32" t="s">
        <v>21</v>
      </c>
      <c r="L908" s="33" t="s">
        <v>2059</v>
      </c>
      <c r="M908" s="149">
        <v>3</v>
      </c>
      <c r="N908" s="35" t="s">
        <v>5427</v>
      </c>
      <c r="O908" s="146"/>
    </row>
    <row r="909" spans="1:15" ht="34.950000000000003" customHeight="1">
      <c r="A909" s="142">
        <v>905</v>
      </c>
      <c r="B909" s="26" t="str">
        <f t="shared" si="14"/>
        <v>20241AT6052K164</v>
      </c>
      <c r="C909" s="198" t="s">
        <v>5458</v>
      </c>
      <c r="D909" s="125" t="s">
        <v>5453</v>
      </c>
      <c r="E909" s="11" t="s">
        <v>5454</v>
      </c>
      <c r="F909" s="29" t="s">
        <v>41</v>
      </c>
      <c r="G909" s="37" t="s">
        <v>29</v>
      </c>
      <c r="H909" s="150" t="s">
        <v>5433</v>
      </c>
      <c r="I909" s="152"/>
      <c r="J909" s="144" t="s">
        <v>5407</v>
      </c>
      <c r="K909" s="32" t="s">
        <v>21</v>
      </c>
      <c r="L909" s="33" t="s">
        <v>2059</v>
      </c>
      <c r="M909" s="149">
        <v>4</v>
      </c>
      <c r="N909" s="35" t="s">
        <v>5427</v>
      </c>
      <c r="O909" s="146"/>
    </row>
    <row r="910" spans="1:15" ht="34.950000000000003" customHeight="1">
      <c r="A910" s="142">
        <v>906</v>
      </c>
      <c r="B910" s="26" t="str">
        <f t="shared" si="14"/>
        <v>20241AT6052K1616</v>
      </c>
      <c r="C910" s="198" t="s">
        <v>5459</v>
      </c>
      <c r="D910" s="89" t="s">
        <v>5453</v>
      </c>
      <c r="E910" s="11" t="s">
        <v>5454</v>
      </c>
      <c r="F910" s="29" t="s">
        <v>75</v>
      </c>
      <c r="G910" s="37" t="s">
        <v>29</v>
      </c>
      <c r="H910" s="150" t="s">
        <v>5433</v>
      </c>
      <c r="I910" s="152"/>
      <c r="J910" s="144" t="s">
        <v>5407</v>
      </c>
      <c r="K910" s="32" t="s">
        <v>21</v>
      </c>
      <c r="L910" s="33" t="s">
        <v>2059</v>
      </c>
      <c r="M910" s="149">
        <v>16</v>
      </c>
      <c r="N910" s="35" t="s">
        <v>5427</v>
      </c>
      <c r="O910" s="146"/>
    </row>
    <row r="911" spans="1:15" ht="34.950000000000003" customHeight="1">
      <c r="A911" s="142">
        <v>907</v>
      </c>
      <c r="B911" s="26" t="str">
        <f t="shared" si="14"/>
        <v>20241AT6052K1617</v>
      </c>
      <c r="C911" s="198" t="s">
        <v>5460</v>
      </c>
      <c r="D911" s="125" t="s">
        <v>5453</v>
      </c>
      <c r="E911" s="11" t="s">
        <v>5454</v>
      </c>
      <c r="F911" s="29" t="s">
        <v>75</v>
      </c>
      <c r="G911" s="37" t="s">
        <v>29</v>
      </c>
      <c r="H911" s="150" t="s">
        <v>5433</v>
      </c>
      <c r="I911" s="152"/>
      <c r="J911" s="144" t="s">
        <v>5407</v>
      </c>
      <c r="K911" s="32" t="s">
        <v>21</v>
      </c>
      <c r="L911" s="33" t="s">
        <v>2059</v>
      </c>
      <c r="M911" s="149">
        <v>17</v>
      </c>
      <c r="N911" s="35" t="s">
        <v>5427</v>
      </c>
      <c r="O911" s="146"/>
    </row>
    <row r="912" spans="1:15" ht="34.950000000000003" customHeight="1">
      <c r="A912" s="142">
        <v>908</v>
      </c>
      <c r="B912" s="26" t="str">
        <f t="shared" si="14"/>
        <v>20241AT6052K165</v>
      </c>
      <c r="C912" s="198" t="s">
        <v>5461</v>
      </c>
      <c r="D912" s="89" t="s">
        <v>5453</v>
      </c>
      <c r="E912" s="11" t="s">
        <v>5454</v>
      </c>
      <c r="F912" s="29" t="s">
        <v>41</v>
      </c>
      <c r="G912" s="37" t="s">
        <v>25</v>
      </c>
      <c r="H912" s="29" t="s">
        <v>5433</v>
      </c>
      <c r="I912" s="152"/>
      <c r="J912" s="144" t="s">
        <v>5407</v>
      </c>
      <c r="K912" s="32" t="s">
        <v>21</v>
      </c>
      <c r="L912" s="33" t="s">
        <v>2059</v>
      </c>
      <c r="M912" s="149">
        <v>5</v>
      </c>
      <c r="N912" s="35" t="s">
        <v>5427</v>
      </c>
      <c r="O912" s="146"/>
    </row>
    <row r="913" spans="1:15" ht="34.950000000000003" customHeight="1">
      <c r="A913" s="142">
        <v>909</v>
      </c>
      <c r="B913" s="26" t="str">
        <f t="shared" si="14"/>
        <v>20241AT6052K166</v>
      </c>
      <c r="C913" s="198" t="s">
        <v>5462</v>
      </c>
      <c r="D913" s="89" t="s">
        <v>5453</v>
      </c>
      <c r="E913" s="11" t="s">
        <v>5454</v>
      </c>
      <c r="F913" s="29" t="s">
        <v>41</v>
      </c>
      <c r="G913" s="37" t="s">
        <v>25</v>
      </c>
      <c r="H913" s="29" t="s">
        <v>5433</v>
      </c>
      <c r="I913" s="152"/>
      <c r="J913" s="144" t="s">
        <v>5407</v>
      </c>
      <c r="K913" s="32" t="s">
        <v>21</v>
      </c>
      <c r="L913" s="33" t="s">
        <v>2059</v>
      </c>
      <c r="M913" s="149">
        <v>6</v>
      </c>
      <c r="N913" s="35" t="s">
        <v>5427</v>
      </c>
      <c r="O913" s="146"/>
    </row>
    <row r="914" spans="1:15" ht="34.950000000000003" customHeight="1">
      <c r="A914" s="142">
        <v>910</v>
      </c>
      <c r="B914" s="26" t="str">
        <f t="shared" si="14"/>
        <v>20241AT6052K1618</v>
      </c>
      <c r="C914" s="198" t="s">
        <v>5463</v>
      </c>
      <c r="D914" s="89" t="s">
        <v>5453</v>
      </c>
      <c r="E914" s="11" t="s">
        <v>5454</v>
      </c>
      <c r="F914" s="29" t="s">
        <v>75</v>
      </c>
      <c r="G914" s="37" t="s">
        <v>25</v>
      </c>
      <c r="H914" s="29" t="s">
        <v>5433</v>
      </c>
      <c r="I914" s="152"/>
      <c r="J914" s="144" t="s">
        <v>5407</v>
      </c>
      <c r="K914" s="32" t="s">
        <v>21</v>
      </c>
      <c r="L914" s="33" t="s">
        <v>2059</v>
      </c>
      <c r="M914" s="149">
        <v>18</v>
      </c>
      <c r="N914" s="35" t="s">
        <v>5427</v>
      </c>
      <c r="O914" s="146"/>
    </row>
    <row r="915" spans="1:15" ht="34.950000000000003" customHeight="1">
      <c r="A915" s="142">
        <v>911</v>
      </c>
      <c r="B915" s="26" t="str">
        <f t="shared" si="14"/>
        <v>20241AT6052K1619</v>
      </c>
      <c r="C915" s="198" t="s">
        <v>5464</v>
      </c>
      <c r="D915" s="89" t="s">
        <v>5453</v>
      </c>
      <c r="E915" s="11" t="s">
        <v>5454</v>
      </c>
      <c r="F915" s="29" t="s">
        <v>75</v>
      </c>
      <c r="G915" s="37" t="s">
        <v>25</v>
      </c>
      <c r="H915" s="29" t="s">
        <v>5433</v>
      </c>
      <c r="I915" s="152"/>
      <c r="J915" s="144" t="s">
        <v>5407</v>
      </c>
      <c r="K915" s="32" t="s">
        <v>21</v>
      </c>
      <c r="L915" s="33" t="s">
        <v>2059</v>
      </c>
      <c r="M915" s="149">
        <v>19</v>
      </c>
      <c r="N915" s="35" t="s">
        <v>5427</v>
      </c>
      <c r="O915" s="146"/>
    </row>
    <row r="916" spans="1:15" ht="34.950000000000003" customHeight="1">
      <c r="A916" s="142">
        <v>912</v>
      </c>
      <c r="B916" s="26" t="str">
        <f t="shared" si="14"/>
        <v>20241AT6052K167</v>
      </c>
      <c r="C916" s="198" t="s">
        <v>5465</v>
      </c>
      <c r="D916" s="89" t="s">
        <v>5453</v>
      </c>
      <c r="E916" s="11" t="s">
        <v>5454</v>
      </c>
      <c r="F916" s="29" t="s">
        <v>41</v>
      </c>
      <c r="G916" s="37" t="s">
        <v>45</v>
      </c>
      <c r="H916" s="29" t="s">
        <v>5441</v>
      </c>
      <c r="I916" s="152"/>
      <c r="J916" s="144" t="s">
        <v>5407</v>
      </c>
      <c r="K916" s="32" t="s">
        <v>21</v>
      </c>
      <c r="L916" s="33" t="s">
        <v>2059</v>
      </c>
      <c r="M916" s="149">
        <v>7</v>
      </c>
      <c r="N916" s="35" t="s">
        <v>5427</v>
      </c>
      <c r="O916" s="146"/>
    </row>
    <row r="917" spans="1:15" ht="34.950000000000003" customHeight="1">
      <c r="A917" s="142">
        <v>913</v>
      </c>
      <c r="B917" s="26" t="str">
        <f t="shared" si="14"/>
        <v>20241AT6052K168</v>
      </c>
      <c r="C917" s="198" t="s">
        <v>5466</v>
      </c>
      <c r="D917" s="125" t="s">
        <v>5453</v>
      </c>
      <c r="E917" s="11" t="s">
        <v>5454</v>
      </c>
      <c r="F917" s="29" t="s">
        <v>41</v>
      </c>
      <c r="G917" s="37" t="s">
        <v>45</v>
      </c>
      <c r="H917" s="29" t="s">
        <v>5441</v>
      </c>
      <c r="I917" s="152"/>
      <c r="J917" s="144" t="s">
        <v>5407</v>
      </c>
      <c r="K917" s="32" t="s">
        <v>21</v>
      </c>
      <c r="L917" s="33" t="s">
        <v>2059</v>
      </c>
      <c r="M917" s="149">
        <v>8</v>
      </c>
      <c r="N917" s="35" t="s">
        <v>5427</v>
      </c>
      <c r="O917" s="146"/>
    </row>
    <row r="918" spans="1:15" ht="34.950000000000003" customHeight="1">
      <c r="A918" s="142">
        <v>914</v>
      </c>
      <c r="B918" s="26" t="str">
        <f t="shared" si="14"/>
        <v>20241AT6052K1613</v>
      </c>
      <c r="C918" s="198" t="s">
        <v>5467</v>
      </c>
      <c r="D918" s="89" t="s">
        <v>5453</v>
      </c>
      <c r="E918" s="11" t="s">
        <v>5454</v>
      </c>
      <c r="F918" s="29" t="s">
        <v>2409</v>
      </c>
      <c r="G918" s="37" t="s">
        <v>45</v>
      </c>
      <c r="H918" s="29" t="s">
        <v>5441</v>
      </c>
      <c r="I918" s="152"/>
      <c r="J918" s="144" t="s">
        <v>5407</v>
      </c>
      <c r="K918" s="32" t="s">
        <v>21</v>
      </c>
      <c r="L918" s="33" t="s">
        <v>2059</v>
      </c>
      <c r="M918" s="149">
        <v>13</v>
      </c>
      <c r="N918" s="35" t="s">
        <v>5427</v>
      </c>
      <c r="O918" s="146"/>
    </row>
    <row r="919" spans="1:15" ht="34.950000000000003" customHeight="1">
      <c r="A919" s="142">
        <v>915</v>
      </c>
      <c r="B919" s="26" t="str">
        <f t="shared" si="14"/>
        <v>20241AT6052K1620</v>
      </c>
      <c r="C919" s="198" t="s">
        <v>5468</v>
      </c>
      <c r="D919" s="89" t="s">
        <v>5453</v>
      </c>
      <c r="E919" s="11" t="s">
        <v>5454</v>
      </c>
      <c r="F919" s="29" t="s">
        <v>75</v>
      </c>
      <c r="G919" s="37" t="s">
        <v>45</v>
      </c>
      <c r="H919" s="29" t="s">
        <v>5441</v>
      </c>
      <c r="I919" s="152"/>
      <c r="J919" s="144" t="s">
        <v>5407</v>
      </c>
      <c r="K919" s="32" t="s">
        <v>21</v>
      </c>
      <c r="L919" s="33" t="s">
        <v>2059</v>
      </c>
      <c r="M919" s="149">
        <v>20</v>
      </c>
      <c r="N919" s="35" t="s">
        <v>5427</v>
      </c>
      <c r="O919" s="146"/>
    </row>
    <row r="920" spans="1:15" ht="34.950000000000003" customHeight="1">
      <c r="A920" s="142">
        <v>916</v>
      </c>
      <c r="B920" s="26" t="str">
        <f t="shared" si="14"/>
        <v>20241AT6052K169</v>
      </c>
      <c r="C920" s="198" t="s">
        <v>5469</v>
      </c>
      <c r="D920" s="89" t="s">
        <v>5453</v>
      </c>
      <c r="E920" s="11" t="s">
        <v>5454</v>
      </c>
      <c r="F920" s="29" t="s">
        <v>41</v>
      </c>
      <c r="G920" s="37" t="s">
        <v>18</v>
      </c>
      <c r="H920" s="150" t="s">
        <v>5446</v>
      </c>
      <c r="I920" s="152"/>
      <c r="J920" s="144" t="s">
        <v>5407</v>
      </c>
      <c r="K920" s="32" t="s">
        <v>21</v>
      </c>
      <c r="L920" s="33" t="s">
        <v>2059</v>
      </c>
      <c r="M920" s="149">
        <v>9</v>
      </c>
      <c r="N920" s="35" t="s">
        <v>5427</v>
      </c>
      <c r="O920" s="146"/>
    </row>
    <row r="921" spans="1:15" ht="34.950000000000003" customHeight="1">
      <c r="A921" s="142">
        <v>917</v>
      </c>
      <c r="B921" s="26" t="str">
        <f t="shared" si="14"/>
        <v>20241AT6052K1610</v>
      </c>
      <c r="C921" s="198" t="s">
        <v>5470</v>
      </c>
      <c r="D921" s="89" t="s">
        <v>5453</v>
      </c>
      <c r="E921" s="11" t="s">
        <v>5454</v>
      </c>
      <c r="F921" s="29" t="s">
        <v>41</v>
      </c>
      <c r="G921" s="37" t="s">
        <v>18</v>
      </c>
      <c r="H921" s="150" t="s">
        <v>5446</v>
      </c>
      <c r="I921" s="152"/>
      <c r="J921" s="144" t="s">
        <v>5407</v>
      </c>
      <c r="K921" s="32" t="s">
        <v>21</v>
      </c>
      <c r="L921" s="33" t="s">
        <v>2059</v>
      </c>
      <c r="M921" s="149">
        <v>10</v>
      </c>
      <c r="N921" s="35" t="s">
        <v>5427</v>
      </c>
      <c r="O921" s="146"/>
    </row>
    <row r="922" spans="1:15" ht="34.950000000000003" customHeight="1">
      <c r="A922" s="142">
        <v>918</v>
      </c>
      <c r="B922" s="26" t="str">
        <f t="shared" si="14"/>
        <v>20241AT6052K1614</v>
      </c>
      <c r="C922" s="198" t="s">
        <v>5471</v>
      </c>
      <c r="D922" s="184" t="s">
        <v>5453</v>
      </c>
      <c r="E922" s="11" t="s">
        <v>5454</v>
      </c>
      <c r="F922" s="29" t="s">
        <v>2409</v>
      </c>
      <c r="G922" s="37" t="s">
        <v>18</v>
      </c>
      <c r="H922" s="150" t="s">
        <v>5446</v>
      </c>
      <c r="I922" s="152"/>
      <c r="J922" s="144" t="s">
        <v>5407</v>
      </c>
      <c r="K922" s="32" t="s">
        <v>21</v>
      </c>
      <c r="L922" s="33" t="s">
        <v>2059</v>
      </c>
      <c r="M922" s="149">
        <v>14</v>
      </c>
      <c r="N922" s="35" t="s">
        <v>5427</v>
      </c>
      <c r="O922" s="146"/>
    </row>
    <row r="923" spans="1:15" ht="34.950000000000003" customHeight="1">
      <c r="A923" s="142">
        <v>919</v>
      </c>
      <c r="B923" s="26" t="str">
        <f t="shared" si="14"/>
        <v>20241AT6052K1621</v>
      </c>
      <c r="C923" s="198" t="s">
        <v>5472</v>
      </c>
      <c r="D923" s="89" t="s">
        <v>5453</v>
      </c>
      <c r="E923" s="11" t="s">
        <v>5454</v>
      </c>
      <c r="F923" s="29" t="s">
        <v>75</v>
      </c>
      <c r="G923" s="37" t="s">
        <v>18</v>
      </c>
      <c r="H923" s="150" t="s">
        <v>5446</v>
      </c>
      <c r="I923" s="152"/>
      <c r="J923" s="144" t="s">
        <v>5407</v>
      </c>
      <c r="K923" s="32" t="s">
        <v>21</v>
      </c>
      <c r="L923" s="33" t="s">
        <v>2059</v>
      </c>
      <c r="M923" s="149">
        <v>21</v>
      </c>
      <c r="N923" s="35" t="s">
        <v>5427</v>
      </c>
      <c r="O923" s="146"/>
    </row>
    <row r="924" spans="1:15" ht="34.950000000000003" customHeight="1">
      <c r="A924" s="142">
        <v>920</v>
      </c>
      <c r="B924" s="26" t="str">
        <f t="shared" si="14"/>
        <v>20241AT6052K1611</v>
      </c>
      <c r="C924" s="198" t="s">
        <v>5473</v>
      </c>
      <c r="D924" s="184" t="s">
        <v>5453</v>
      </c>
      <c r="E924" s="11" t="s">
        <v>5454</v>
      </c>
      <c r="F924" s="29" t="s">
        <v>41</v>
      </c>
      <c r="G924" s="37" t="s">
        <v>96</v>
      </c>
      <c r="H924" s="150" t="s">
        <v>5430</v>
      </c>
      <c r="I924" s="152"/>
      <c r="J924" s="144" t="s">
        <v>5407</v>
      </c>
      <c r="K924" s="32" t="s">
        <v>21</v>
      </c>
      <c r="L924" s="33" t="s">
        <v>2059</v>
      </c>
      <c r="M924" s="149">
        <v>11</v>
      </c>
      <c r="N924" s="35" t="s">
        <v>5427</v>
      </c>
      <c r="O924" s="146"/>
    </row>
    <row r="925" spans="1:15" ht="34.950000000000003" customHeight="1">
      <c r="A925" s="142">
        <v>921</v>
      </c>
      <c r="B925" s="26" t="str">
        <f t="shared" si="14"/>
        <v>20241AT6052K1612</v>
      </c>
      <c r="C925" s="198" t="s">
        <v>5474</v>
      </c>
      <c r="D925" s="89" t="s">
        <v>5453</v>
      </c>
      <c r="E925" s="11" t="s">
        <v>5454</v>
      </c>
      <c r="F925" s="29" t="s">
        <v>41</v>
      </c>
      <c r="G925" s="37" t="s">
        <v>96</v>
      </c>
      <c r="H925" s="150" t="s">
        <v>5430</v>
      </c>
      <c r="I925" s="152"/>
      <c r="J925" s="144" t="s">
        <v>5407</v>
      </c>
      <c r="K925" s="32" t="s">
        <v>21</v>
      </c>
      <c r="L925" s="33" t="s">
        <v>2059</v>
      </c>
      <c r="M925" s="149">
        <v>12</v>
      </c>
      <c r="N925" s="35" t="s">
        <v>5427</v>
      </c>
      <c r="O925" s="146"/>
    </row>
    <row r="926" spans="1:15" ht="34.950000000000003" customHeight="1">
      <c r="A926" s="142">
        <v>922</v>
      </c>
      <c r="B926" s="26" t="str">
        <f t="shared" si="14"/>
        <v>20241AT6025K161</v>
      </c>
      <c r="C926" s="198" t="s">
        <v>5475</v>
      </c>
      <c r="D926" s="125" t="s">
        <v>1961</v>
      </c>
      <c r="E926" s="11" t="s">
        <v>1293</v>
      </c>
      <c r="F926" s="29" t="s">
        <v>41</v>
      </c>
      <c r="G926" s="37" t="s">
        <v>42</v>
      </c>
      <c r="H926" s="29" t="s">
        <v>5427</v>
      </c>
      <c r="I926" s="9"/>
      <c r="J926" s="144" t="s">
        <v>5407</v>
      </c>
      <c r="K926" s="32" t="s">
        <v>21</v>
      </c>
      <c r="L926" s="33" t="s">
        <v>2059</v>
      </c>
      <c r="M926" s="148">
        <v>1</v>
      </c>
      <c r="N926" s="35" t="s">
        <v>5427</v>
      </c>
      <c r="O926" s="9"/>
    </row>
    <row r="927" spans="1:15" ht="34.950000000000003" customHeight="1">
      <c r="A927" s="142">
        <v>923</v>
      </c>
      <c r="B927" s="26" t="str">
        <f t="shared" si="14"/>
        <v>20241AT6025K162</v>
      </c>
      <c r="C927" s="198" t="s">
        <v>5476</v>
      </c>
      <c r="D927" s="89" t="s">
        <v>1961</v>
      </c>
      <c r="E927" s="11" t="s">
        <v>1293</v>
      </c>
      <c r="F927" s="29" t="s">
        <v>41</v>
      </c>
      <c r="G927" s="37" t="s">
        <v>42</v>
      </c>
      <c r="H927" s="29" t="s">
        <v>5427</v>
      </c>
      <c r="I927" s="9"/>
      <c r="J927" s="144" t="s">
        <v>5407</v>
      </c>
      <c r="K927" s="32" t="s">
        <v>21</v>
      </c>
      <c r="L927" s="33" t="s">
        <v>2059</v>
      </c>
      <c r="M927" s="148">
        <v>2</v>
      </c>
      <c r="N927" s="35" t="s">
        <v>5427</v>
      </c>
      <c r="O927" s="9"/>
    </row>
    <row r="928" spans="1:15" ht="34.950000000000003" customHeight="1">
      <c r="A928" s="142">
        <v>924</v>
      </c>
      <c r="B928" s="26" t="str">
        <f t="shared" si="14"/>
        <v>20241AT6025K1610</v>
      </c>
      <c r="C928" s="198" t="s">
        <v>5477</v>
      </c>
      <c r="D928" s="89" t="s">
        <v>1961</v>
      </c>
      <c r="E928" s="11" t="s">
        <v>1293</v>
      </c>
      <c r="F928" s="29" t="s">
        <v>2409</v>
      </c>
      <c r="G928" s="37" t="s">
        <v>42</v>
      </c>
      <c r="H928" s="29" t="s">
        <v>5427</v>
      </c>
      <c r="I928" s="9"/>
      <c r="J928" s="144" t="s">
        <v>5407</v>
      </c>
      <c r="K928" s="32" t="s">
        <v>21</v>
      </c>
      <c r="L928" s="33" t="s">
        <v>2059</v>
      </c>
      <c r="M928" s="148">
        <v>10</v>
      </c>
      <c r="N928" s="35" t="s">
        <v>5427</v>
      </c>
      <c r="O928" s="9"/>
    </row>
    <row r="929" spans="1:15" ht="34.950000000000003" customHeight="1">
      <c r="A929" s="142">
        <v>925</v>
      </c>
      <c r="B929" s="26" t="str">
        <f t="shared" si="14"/>
        <v>20241AT6025K1613</v>
      </c>
      <c r="C929" s="198" t="s">
        <v>5478</v>
      </c>
      <c r="D929" s="89" t="s">
        <v>1961</v>
      </c>
      <c r="E929" s="11" t="s">
        <v>1293</v>
      </c>
      <c r="F929" s="29" t="s">
        <v>75</v>
      </c>
      <c r="G929" s="37" t="s">
        <v>42</v>
      </c>
      <c r="H929" s="29" t="s">
        <v>5427</v>
      </c>
      <c r="I929" s="9"/>
      <c r="J929" s="144" t="s">
        <v>5407</v>
      </c>
      <c r="K929" s="32" t="s">
        <v>21</v>
      </c>
      <c r="L929" s="33" t="s">
        <v>2059</v>
      </c>
      <c r="M929" s="148">
        <v>13</v>
      </c>
      <c r="N929" s="35" t="s">
        <v>5427</v>
      </c>
      <c r="O929" s="9"/>
    </row>
    <row r="930" spans="1:15" ht="34.950000000000003" customHeight="1">
      <c r="A930" s="142">
        <v>926</v>
      </c>
      <c r="B930" s="26" t="str">
        <f t="shared" si="14"/>
        <v>20241AT6025K163</v>
      </c>
      <c r="C930" s="198" t="s">
        <v>5479</v>
      </c>
      <c r="D930" s="89" t="s">
        <v>1961</v>
      </c>
      <c r="E930" s="11" t="s">
        <v>1293</v>
      </c>
      <c r="F930" s="29" t="s">
        <v>41</v>
      </c>
      <c r="G930" s="37" t="s">
        <v>29</v>
      </c>
      <c r="H930" s="150" t="s">
        <v>5433</v>
      </c>
      <c r="I930" s="152"/>
      <c r="J930" s="144" t="s">
        <v>5407</v>
      </c>
      <c r="K930" s="32" t="s">
        <v>21</v>
      </c>
      <c r="L930" s="33" t="s">
        <v>2059</v>
      </c>
      <c r="M930" s="149">
        <v>3</v>
      </c>
      <c r="N930" s="35" t="s">
        <v>5427</v>
      </c>
      <c r="O930" s="146"/>
    </row>
    <row r="931" spans="1:15" ht="34.950000000000003" customHeight="1">
      <c r="A931" s="142">
        <v>927</v>
      </c>
      <c r="B931" s="26" t="str">
        <f t="shared" si="14"/>
        <v>20241AT6025K164</v>
      </c>
      <c r="C931" s="198" t="s">
        <v>5480</v>
      </c>
      <c r="D931" s="125" t="s">
        <v>1961</v>
      </c>
      <c r="E931" s="11" t="s">
        <v>1293</v>
      </c>
      <c r="F931" s="29" t="s">
        <v>41</v>
      </c>
      <c r="G931" s="37" t="s">
        <v>29</v>
      </c>
      <c r="H931" s="150" t="s">
        <v>5433</v>
      </c>
      <c r="I931" s="152"/>
      <c r="J931" s="144" t="s">
        <v>5407</v>
      </c>
      <c r="K931" s="32" t="s">
        <v>21</v>
      </c>
      <c r="L931" s="33" t="s">
        <v>2059</v>
      </c>
      <c r="M931" s="149">
        <v>4</v>
      </c>
      <c r="N931" s="35" t="s">
        <v>5427</v>
      </c>
      <c r="O931" s="146"/>
    </row>
    <row r="932" spans="1:15" ht="34.950000000000003" customHeight="1">
      <c r="A932" s="142">
        <v>928</v>
      </c>
      <c r="B932" s="26" t="str">
        <f t="shared" si="14"/>
        <v>20241AT6025K1611</v>
      </c>
      <c r="C932" s="198" t="s">
        <v>5481</v>
      </c>
      <c r="D932" s="89" t="s">
        <v>1961</v>
      </c>
      <c r="E932" s="11" t="s">
        <v>1293</v>
      </c>
      <c r="F932" s="29" t="s">
        <v>2409</v>
      </c>
      <c r="G932" s="37" t="s">
        <v>29</v>
      </c>
      <c r="H932" s="150" t="s">
        <v>5433</v>
      </c>
      <c r="I932" s="152"/>
      <c r="J932" s="144" t="s">
        <v>5407</v>
      </c>
      <c r="K932" s="32" t="s">
        <v>21</v>
      </c>
      <c r="L932" s="33" t="s">
        <v>2059</v>
      </c>
      <c r="M932" s="149">
        <v>11</v>
      </c>
      <c r="N932" s="35" t="s">
        <v>5427</v>
      </c>
      <c r="O932" s="146"/>
    </row>
    <row r="933" spans="1:15" ht="34.950000000000003" customHeight="1">
      <c r="A933" s="142">
        <v>929</v>
      </c>
      <c r="B933" s="26" t="str">
        <f t="shared" si="14"/>
        <v>20241AT6025K1614</v>
      </c>
      <c r="C933" s="198" t="s">
        <v>5482</v>
      </c>
      <c r="D933" s="89" t="s">
        <v>1961</v>
      </c>
      <c r="E933" s="11" t="s">
        <v>1293</v>
      </c>
      <c r="F933" s="29" t="s">
        <v>75</v>
      </c>
      <c r="G933" s="37" t="s">
        <v>29</v>
      </c>
      <c r="H933" s="150" t="s">
        <v>5433</v>
      </c>
      <c r="I933" s="152"/>
      <c r="J933" s="144" t="s">
        <v>5407</v>
      </c>
      <c r="K933" s="32" t="s">
        <v>21</v>
      </c>
      <c r="L933" s="33" t="s">
        <v>2059</v>
      </c>
      <c r="M933" s="149">
        <v>14</v>
      </c>
      <c r="N933" s="35" t="s">
        <v>5427</v>
      </c>
      <c r="O933" s="146"/>
    </row>
    <row r="934" spans="1:15" ht="34.950000000000003" customHeight="1">
      <c r="A934" s="142">
        <v>930</v>
      </c>
      <c r="B934" s="26" t="str">
        <f t="shared" si="14"/>
        <v>20241AT6025K165</v>
      </c>
      <c r="C934" s="198" t="s">
        <v>5483</v>
      </c>
      <c r="D934" s="89" t="s">
        <v>1961</v>
      </c>
      <c r="E934" s="11" t="s">
        <v>1293</v>
      </c>
      <c r="F934" s="29" t="s">
        <v>41</v>
      </c>
      <c r="G934" s="37" t="s">
        <v>25</v>
      </c>
      <c r="H934" s="29" t="s">
        <v>5433</v>
      </c>
      <c r="I934" s="152"/>
      <c r="J934" s="144" t="s">
        <v>5407</v>
      </c>
      <c r="K934" s="32" t="s">
        <v>21</v>
      </c>
      <c r="L934" s="33" t="s">
        <v>2059</v>
      </c>
      <c r="M934" s="149">
        <v>5</v>
      </c>
      <c r="N934" s="35" t="s">
        <v>5427</v>
      </c>
      <c r="O934" s="146"/>
    </row>
    <row r="935" spans="1:15" ht="34.950000000000003" customHeight="1">
      <c r="A935" s="142">
        <v>931</v>
      </c>
      <c r="B935" s="26" t="str">
        <f t="shared" si="14"/>
        <v>20241AT6025K166</v>
      </c>
      <c r="C935" s="198" t="s">
        <v>5484</v>
      </c>
      <c r="D935" s="89" t="s">
        <v>1961</v>
      </c>
      <c r="E935" s="11" t="s">
        <v>1293</v>
      </c>
      <c r="F935" s="29" t="s">
        <v>41</v>
      </c>
      <c r="G935" s="37" t="s">
        <v>25</v>
      </c>
      <c r="H935" s="29" t="s">
        <v>5433</v>
      </c>
      <c r="I935" s="152"/>
      <c r="J935" s="144" t="s">
        <v>5407</v>
      </c>
      <c r="K935" s="32" t="s">
        <v>21</v>
      </c>
      <c r="L935" s="33" t="s">
        <v>2059</v>
      </c>
      <c r="M935" s="149">
        <v>6</v>
      </c>
      <c r="N935" s="35" t="s">
        <v>5427</v>
      </c>
      <c r="O935" s="146"/>
    </row>
    <row r="936" spans="1:15" ht="34.950000000000003" customHeight="1">
      <c r="A936" s="142">
        <v>932</v>
      </c>
      <c r="B936" s="26" t="str">
        <f t="shared" si="14"/>
        <v>20241AT6025K1612</v>
      </c>
      <c r="C936" s="198" t="s">
        <v>5485</v>
      </c>
      <c r="D936" s="89" t="s">
        <v>1961</v>
      </c>
      <c r="E936" s="11" t="s">
        <v>1293</v>
      </c>
      <c r="F936" s="29" t="s">
        <v>2409</v>
      </c>
      <c r="G936" s="37" t="s">
        <v>25</v>
      </c>
      <c r="H936" s="29" t="s">
        <v>5433</v>
      </c>
      <c r="I936" s="152"/>
      <c r="J936" s="144" t="s">
        <v>5407</v>
      </c>
      <c r="K936" s="32" t="s">
        <v>21</v>
      </c>
      <c r="L936" s="33" t="s">
        <v>2059</v>
      </c>
      <c r="M936" s="149">
        <v>12</v>
      </c>
      <c r="N936" s="35" t="s">
        <v>5427</v>
      </c>
      <c r="O936" s="146"/>
    </row>
    <row r="937" spans="1:15" ht="34.950000000000003" customHeight="1">
      <c r="A937" s="142">
        <v>933</v>
      </c>
      <c r="B937" s="26" t="str">
        <f t="shared" ref="B937:B960" si="15">CONCATENATE(20241,$D937,"K16",$M937)</f>
        <v>20241AT6025K1615</v>
      </c>
      <c r="C937" s="198" t="s">
        <v>5486</v>
      </c>
      <c r="D937" s="89" t="s">
        <v>1961</v>
      </c>
      <c r="E937" s="11" t="s">
        <v>1293</v>
      </c>
      <c r="F937" s="29" t="s">
        <v>75</v>
      </c>
      <c r="G937" s="37" t="s">
        <v>25</v>
      </c>
      <c r="H937" s="29" t="s">
        <v>5433</v>
      </c>
      <c r="I937" s="152"/>
      <c r="J937" s="144" t="s">
        <v>5407</v>
      </c>
      <c r="K937" s="32" t="s">
        <v>21</v>
      </c>
      <c r="L937" s="33" t="s">
        <v>2059</v>
      </c>
      <c r="M937" s="149">
        <v>15</v>
      </c>
      <c r="N937" s="35" t="s">
        <v>5427</v>
      </c>
      <c r="O937" s="146"/>
    </row>
    <row r="938" spans="1:15" ht="34.950000000000003" customHeight="1">
      <c r="A938" s="142">
        <v>934</v>
      </c>
      <c r="B938" s="26" t="str">
        <f t="shared" si="15"/>
        <v>20241AT6025K167</v>
      </c>
      <c r="C938" s="198" t="s">
        <v>5487</v>
      </c>
      <c r="D938" s="125" t="s">
        <v>1961</v>
      </c>
      <c r="E938" s="11" t="s">
        <v>1293</v>
      </c>
      <c r="F938" s="29" t="s">
        <v>41</v>
      </c>
      <c r="G938" s="37" t="s">
        <v>45</v>
      </c>
      <c r="H938" s="29" t="s">
        <v>5441</v>
      </c>
      <c r="I938" s="152"/>
      <c r="J938" s="144" t="s">
        <v>5407</v>
      </c>
      <c r="K938" s="32" t="s">
        <v>21</v>
      </c>
      <c r="L938" s="33" t="s">
        <v>2059</v>
      </c>
      <c r="M938" s="149">
        <v>7</v>
      </c>
      <c r="N938" s="35" t="s">
        <v>5427</v>
      </c>
      <c r="O938" s="146"/>
    </row>
    <row r="939" spans="1:15" ht="34.950000000000003" customHeight="1">
      <c r="A939" s="142">
        <v>935</v>
      </c>
      <c r="B939" s="26" t="str">
        <f t="shared" si="15"/>
        <v>20241AT6025K1616</v>
      </c>
      <c r="C939" s="198" t="s">
        <v>5488</v>
      </c>
      <c r="D939" s="89" t="s">
        <v>1961</v>
      </c>
      <c r="E939" s="11" t="s">
        <v>1293</v>
      </c>
      <c r="F939" s="29" t="s">
        <v>75</v>
      </c>
      <c r="G939" s="37" t="s">
        <v>45</v>
      </c>
      <c r="H939" s="29" t="s">
        <v>5441</v>
      </c>
      <c r="I939" s="152"/>
      <c r="J939" s="144" t="s">
        <v>5407</v>
      </c>
      <c r="K939" s="32" t="s">
        <v>21</v>
      </c>
      <c r="L939" s="33" t="s">
        <v>2059</v>
      </c>
      <c r="M939" s="149">
        <v>16</v>
      </c>
      <c r="N939" s="35" t="s">
        <v>5427</v>
      </c>
      <c r="O939" s="146"/>
    </row>
    <row r="940" spans="1:15" ht="34.950000000000003" customHeight="1">
      <c r="A940" s="142">
        <v>936</v>
      </c>
      <c r="B940" s="26" t="str">
        <f t="shared" si="15"/>
        <v>20241AT6025K1617</v>
      </c>
      <c r="C940" s="198" t="s">
        <v>5489</v>
      </c>
      <c r="D940" s="89" t="s">
        <v>1961</v>
      </c>
      <c r="E940" s="11" t="s">
        <v>1293</v>
      </c>
      <c r="F940" s="29" t="s">
        <v>75</v>
      </c>
      <c r="G940" s="37" t="s">
        <v>45</v>
      </c>
      <c r="H940" s="29" t="s">
        <v>5441</v>
      </c>
      <c r="I940" s="152"/>
      <c r="J940" s="144" t="s">
        <v>5407</v>
      </c>
      <c r="K940" s="32" t="s">
        <v>21</v>
      </c>
      <c r="L940" s="33" t="s">
        <v>2059</v>
      </c>
      <c r="M940" s="149">
        <v>17</v>
      </c>
      <c r="N940" s="35" t="s">
        <v>5427</v>
      </c>
      <c r="O940" s="146"/>
    </row>
    <row r="941" spans="1:15" ht="34.950000000000003" customHeight="1">
      <c r="A941" s="142">
        <v>937</v>
      </c>
      <c r="B941" s="26" t="str">
        <f t="shared" si="15"/>
        <v>20241AT6025K168</v>
      </c>
      <c r="C941" s="198" t="s">
        <v>5490</v>
      </c>
      <c r="D941" s="89" t="s">
        <v>1961</v>
      </c>
      <c r="E941" s="11" t="s">
        <v>1293</v>
      </c>
      <c r="F941" s="29" t="s">
        <v>41</v>
      </c>
      <c r="G941" s="37" t="s">
        <v>18</v>
      </c>
      <c r="H941" s="150" t="s">
        <v>5446</v>
      </c>
      <c r="I941" s="152"/>
      <c r="J941" s="144" t="s">
        <v>5407</v>
      </c>
      <c r="K941" s="32" t="s">
        <v>21</v>
      </c>
      <c r="L941" s="33" t="s">
        <v>2059</v>
      </c>
      <c r="M941" s="149">
        <v>8</v>
      </c>
      <c r="N941" s="35" t="s">
        <v>5427</v>
      </c>
      <c r="O941" s="146"/>
    </row>
    <row r="942" spans="1:15" ht="34.950000000000003" customHeight="1">
      <c r="A942" s="142">
        <v>938</v>
      </c>
      <c r="B942" s="26" t="str">
        <f t="shared" si="15"/>
        <v>20241AT6025K1618</v>
      </c>
      <c r="C942" s="198" t="s">
        <v>5491</v>
      </c>
      <c r="D942" s="89" t="s">
        <v>1961</v>
      </c>
      <c r="E942" s="11" t="s">
        <v>1293</v>
      </c>
      <c r="F942" s="29" t="s">
        <v>75</v>
      </c>
      <c r="G942" s="37" t="s">
        <v>18</v>
      </c>
      <c r="H942" s="150" t="s">
        <v>5446</v>
      </c>
      <c r="I942" s="152"/>
      <c r="J942" s="144" t="s">
        <v>5407</v>
      </c>
      <c r="K942" s="32" t="s">
        <v>21</v>
      </c>
      <c r="L942" s="33" t="s">
        <v>2059</v>
      </c>
      <c r="M942" s="149">
        <v>18</v>
      </c>
      <c r="N942" s="35" t="s">
        <v>5427</v>
      </c>
      <c r="O942" s="146"/>
    </row>
    <row r="943" spans="1:15" ht="34.950000000000003" customHeight="1">
      <c r="A943" s="142">
        <v>939</v>
      </c>
      <c r="B943" s="26" t="str">
        <f t="shared" si="15"/>
        <v>20241AT6025K1619</v>
      </c>
      <c r="C943" s="198" t="s">
        <v>5492</v>
      </c>
      <c r="D943" s="89" t="s">
        <v>1961</v>
      </c>
      <c r="E943" s="11" t="s">
        <v>1293</v>
      </c>
      <c r="F943" s="29" t="s">
        <v>75</v>
      </c>
      <c r="G943" s="37" t="s">
        <v>18</v>
      </c>
      <c r="H943" s="150" t="s">
        <v>5446</v>
      </c>
      <c r="I943" s="152"/>
      <c r="J943" s="144" t="s">
        <v>5407</v>
      </c>
      <c r="K943" s="32" t="s">
        <v>21</v>
      </c>
      <c r="L943" s="33" t="s">
        <v>2059</v>
      </c>
      <c r="M943" s="149">
        <v>19</v>
      </c>
      <c r="N943" s="35" t="s">
        <v>5427</v>
      </c>
      <c r="O943" s="146"/>
    </row>
    <row r="944" spans="1:15" ht="34.950000000000003" customHeight="1">
      <c r="A944" s="142">
        <v>940</v>
      </c>
      <c r="B944" s="26" t="str">
        <f t="shared" si="15"/>
        <v>20241AT6025K169</v>
      </c>
      <c r="C944" s="198" t="s">
        <v>5493</v>
      </c>
      <c r="D944" s="125" t="s">
        <v>1961</v>
      </c>
      <c r="E944" s="11" t="s">
        <v>1293</v>
      </c>
      <c r="F944" s="29" t="s">
        <v>41</v>
      </c>
      <c r="G944" s="37" t="s">
        <v>96</v>
      </c>
      <c r="H944" s="150" t="s">
        <v>5430</v>
      </c>
      <c r="I944" s="152"/>
      <c r="J944" s="144" t="s">
        <v>5407</v>
      </c>
      <c r="K944" s="32" t="s">
        <v>21</v>
      </c>
      <c r="L944" s="33" t="s">
        <v>2059</v>
      </c>
      <c r="M944" s="149">
        <v>9</v>
      </c>
      <c r="N944" s="35" t="s">
        <v>5427</v>
      </c>
      <c r="O944" s="146"/>
    </row>
    <row r="945" spans="1:15" ht="34.950000000000003" customHeight="1">
      <c r="A945" s="142">
        <v>941</v>
      </c>
      <c r="B945" s="26" t="str">
        <f t="shared" si="15"/>
        <v>20241AT6025K1620</v>
      </c>
      <c r="C945" s="198" t="s">
        <v>5494</v>
      </c>
      <c r="D945" s="89" t="s">
        <v>1961</v>
      </c>
      <c r="E945" s="11" t="s">
        <v>1293</v>
      </c>
      <c r="F945" s="29" t="s">
        <v>75</v>
      </c>
      <c r="G945" s="37" t="s">
        <v>96</v>
      </c>
      <c r="H945" s="150" t="s">
        <v>5430</v>
      </c>
      <c r="I945" s="152"/>
      <c r="J945" s="144" t="s">
        <v>5407</v>
      </c>
      <c r="K945" s="32" t="s">
        <v>21</v>
      </c>
      <c r="L945" s="33" t="s">
        <v>2059</v>
      </c>
      <c r="M945" s="149">
        <v>20</v>
      </c>
      <c r="N945" s="35" t="s">
        <v>5427</v>
      </c>
      <c r="O945" s="146"/>
    </row>
    <row r="946" spans="1:15" ht="34.950000000000003" customHeight="1">
      <c r="A946" s="142">
        <v>942</v>
      </c>
      <c r="B946" s="26" t="str">
        <f t="shared" si="15"/>
        <v>20241AT6025K1621</v>
      </c>
      <c r="C946" s="198" t="s">
        <v>5495</v>
      </c>
      <c r="D946" s="89" t="s">
        <v>1961</v>
      </c>
      <c r="E946" s="11" t="s">
        <v>1293</v>
      </c>
      <c r="F946" s="29" t="s">
        <v>75</v>
      </c>
      <c r="G946" s="37" t="s">
        <v>96</v>
      </c>
      <c r="H946" s="150" t="s">
        <v>5430</v>
      </c>
      <c r="I946" s="152"/>
      <c r="J946" s="144" t="s">
        <v>5407</v>
      </c>
      <c r="K946" s="32" t="s">
        <v>21</v>
      </c>
      <c r="L946" s="33" t="s">
        <v>2059</v>
      </c>
      <c r="M946" s="149">
        <v>21</v>
      </c>
      <c r="N946" s="35" t="s">
        <v>5427</v>
      </c>
      <c r="O946" s="146"/>
    </row>
    <row r="947" spans="1:15" ht="34.950000000000003" customHeight="1">
      <c r="A947" s="142">
        <v>943</v>
      </c>
      <c r="B947" s="26" t="str">
        <f t="shared" si="15"/>
        <v>20241MC6001K161</v>
      </c>
      <c r="C947" s="207" t="s">
        <v>5496</v>
      </c>
      <c r="D947" s="113" t="s">
        <v>1966</v>
      </c>
      <c r="E947" s="11" t="s">
        <v>1359</v>
      </c>
      <c r="F947" s="29" t="s">
        <v>41</v>
      </c>
      <c r="G947" s="37" t="s">
        <v>18</v>
      </c>
      <c r="H947" s="150" t="s">
        <v>5497</v>
      </c>
      <c r="I947" s="152"/>
      <c r="J947" s="144" t="s">
        <v>5407</v>
      </c>
      <c r="K947" s="32" t="s">
        <v>21</v>
      </c>
      <c r="L947" s="33" t="s">
        <v>2059</v>
      </c>
      <c r="M947" s="147">
        <v>1</v>
      </c>
      <c r="N947" s="35" t="s">
        <v>5498</v>
      </c>
      <c r="O947" s="146"/>
    </row>
    <row r="948" spans="1:15" ht="34.950000000000003" customHeight="1">
      <c r="A948" s="142">
        <v>944</v>
      </c>
      <c r="B948" s="26" t="str">
        <f t="shared" si="15"/>
        <v>20241AA6053K161</v>
      </c>
      <c r="C948" s="198" t="s">
        <v>5499</v>
      </c>
      <c r="D948" s="89" t="s">
        <v>2352</v>
      </c>
      <c r="E948" s="11" t="s">
        <v>2353</v>
      </c>
      <c r="F948" s="170" t="s">
        <v>68</v>
      </c>
      <c r="G948" s="37" t="s">
        <v>42</v>
      </c>
      <c r="H948" s="113" t="s">
        <v>80</v>
      </c>
      <c r="I948" s="194"/>
      <c r="J948" s="144" t="s">
        <v>3844</v>
      </c>
      <c r="K948" s="32" t="s">
        <v>21</v>
      </c>
      <c r="L948" s="33" t="s">
        <v>2059</v>
      </c>
      <c r="M948" s="172">
        <v>1</v>
      </c>
      <c r="N948" s="35">
        <v>0</v>
      </c>
      <c r="O948" s="171"/>
    </row>
    <row r="949" spans="1:15" ht="34.950000000000003" customHeight="1">
      <c r="A949" s="142">
        <v>945</v>
      </c>
      <c r="B949" s="26" t="str">
        <f t="shared" si="15"/>
        <v>20241AA6061K161</v>
      </c>
      <c r="C949" s="203" t="s">
        <v>5500</v>
      </c>
      <c r="D949" s="89" t="s">
        <v>5501</v>
      </c>
      <c r="E949" s="11" t="s">
        <v>5502</v>
      </c>
      <c r="F949" s="170" t="s">
        <v>68</v>
      </c>
      <c r="G949" s="37" t="s">
        <v>25</v>
      </c>
      <c r="H949" s="113" t="s">
        <v>80</v>
      </c>
      <c r="I949" s="152"/>
      <c r="J949" s="144" t="s">
        <v>3844</v>
      </c>
      <c r="K949" s="32" t="s">
        <v>21</v>
      </c>
      <c r="L949" s="33" t="s">
        <v>2059</v>
      </c>
      <c r="M949" s="147">
        <v>1</v>
      </c>
      <c r="N949" s="35">
        <v>0</v>
      </c>
      <c r="O949" s="146"/>
    </row>
    <row r="950" spans="1:15" ht="34.950000000000003" customHeight="1">
      <c r="A950" s="142">
        <v>946</v>
      </c>
      <c r="B950" s="26" t="str">
        <f t="shared" si="15"/>
        <v>20241BM6112K161</v>
      </c>
      <c r="C950" s="203" t="s">
        <v>5503</v>
      </c>
      <c r="D950" s="89" t="s">
        <v>5504</v>
      </c>
      <c r="E950" s="11" t="s">
        <v>5505</v>
      </c>
      <c r="F950" s="170" t="s">
        <v>68</v>
      </c>
      <c r="G950" s="37" t="s">
        <v>96</v>
      </c>
      <c r="H950" s="113" t="s">
        <v>80</v>
      </c>
      <c r="I950" s="152"/>
      <c r="J950" s="144" t="s">
        <v>3844</v>
      </c>
      <c r="K950" s="32" t="s">
        <v>21</v>
      </c>
      <c r="L950" s="33" t="s">
        <v>2059</v>
      </c>
      <c r="M950" s="147">
        <v>1</v>
      </c>
      <c r="N950" s="35">
        <v>0</v>
      </c>
      <c r="O950" s="146"/>
    </row>
    <row r="951" spans="1:15" ht="34.950000000000003" customHeight="1">
      <c r="A951" s="142">
        <v>947</v>
      </c>
      <c r="B951" s="26" t="str">
        <f t="shared" si="15"/>
        <v>20241AA6064K161</v>
      </c>
      <c r="C951" s="203" t="s">
        <v>5506</v>
      </c>
      <c r="D951" s="89" t="s">
        <v>5507</v>
      </c>
      <c r="E951" s="11" t="s">
        <v>5508</v>
      </c>
      <c r="F951" s="170" t="s">
        <v>68</v>
      </c>
      <c r="G951" s="37" t="s">
        <v>45</v>
      </c>
      <c r="H951" s="113" t="s">
        <v>80</v>
      </c>
      <c r="I951" s="152"/>
      <c r="J951" s="144" t="s">
        <v>3844</v>
      </c>
      <c r="K951" s="32" t="s">
        <v>21</v>
      </c>
      <c r="L951" s="33" t="s">
        <v>2059</v>
      </c>
      <c r="M951" s="147">
        <v>1</v>
      </c>
      <c r="N951" s="35">
        <v>0</v>
      </c>
      <c r="O951" s="146"/>
    </row>
    <row r="952" spans="1:15" ht="34.950000000000003" customHeight="1">
      <c r="A952" s="142">
        <v>948</v>
      </c>
      <c r="B952" s="26" t="str">
        <f t="shared" si="15"/>
        <v>20241AA6065K161</v>
      </c>
      <c r="C952" s="203" t="s">
        <v>5509</v>
      </c>
      <c r="D952" s="89" t="s">
        <v>5510</v>
      </c>
      <c r="E952" s="11" t="s">
        <v>5511</v>
      </c>
      <c r="F952" s="170" t="s">
        <v>68</v>
      </c>
      <c r="G952" s="37" t="s">
        <v>18</v>
      </c>
      <c r="H952" s="113" t="s">
        <v>80</v>
      </c>
      <c r="I952" s="152"/>
      <c r="J952" s="144" t="s">
        <v>3844</v>
      </c>
      <c r="K952" s="32" t="s">
        <v>21</v>
      </c>
      <c r="L952" s="33" t="s">
        <v>2059</v>
      </c>
      <c r="M952" s="147">
        <v>1</v>
      </c>
      <c r="N952" s="35">
        <v>0</v>
      </c>
      <c r="O952" s="146"/>
    </row>
    <row r="953" spans="1:15" ht="34.950000000000003" customHeight="1">
      <c r="A953" s="142">
        <v>949</v>
      </c>
      <c r="B953" s="26" t="str">
        <f t="shared" si="15"/>
        <v>20241AA6060K161</v>
      </c>
      <c r="C953" s="203" t="s">
        <v>5512</v>
      </c>
      <c r="D953" s="89" t="s">
        <v>5513</v>
      </c>
      <c r="E953" s="11" t="s">
        <v>5514</v>
      </c>
      <c r="F953" s="170" t="s">
        <v>68</v>
      </c>
      <c r="G953" s="37" t="s">
        <v>29</v>
      </c>
      <c r="H953" s="113" t="s">
        <v>80</v>
      </c>
      <c r="I953" s="152"/>
      <c r="J953" s="144" t="s">
        <v>3844</v>
      </c>
      <c r="K953" s="32" t="s">
        <v>21</v>
      </c>
      <c r="L953" s="33" t="s">
        <v>2059</v>
      </c>
      <c r="M953" s="147">
        <v>1</v>
      </c>
      <c r="N953" s="35">
        <v>0</v>
      </c>
      <c r="O953" s="146"/>
    </row>
    <row r="954" spans="1:15" ht="34.950000000000003" customHeight="1">
      <c r="A954" s="142">
        <v>950</v>
      </c>
      <c r="B954" s="26" t="str">
        <f t="shared" si="15"/>
        <v>20241TO6031K161</v>
      </c>
      <c r="C954" s="203" t="s">
        <v>5515</v>
      </c>
      <c r="D954" s="29" t="s">
        <v>5516</v>
      </c>
      <c r="E954" s="11" t="s">
        <v>4871</v>
      </c>
      <c r="F954" s="29" t="s">
        <v>75</v>
      </c>
      <c r="G954" s="37" t="s">
        <v>42</v>
      </c>
      <c r="H954" s="29" t="s">
        <v>719</v>
      </c>
      <c r="I954" s="9"/>
      <c r="J954" s="144" t="s">
        <v>3893</v>
      </c>
      <c r="K954" s="32" t="s">
        <v>21</v>
      </c>
      <c r="L954" s="33" t="s">
        <v>2059</v>
      </c>
      <c r="M954" s="148">
        <v>1</v>
      </c>
      <c r="N954" s="35" t="s">
        <v>719</v>
      </c>
      <c r="O954" s="9"/>
    </row>
    <row r="955" spans="1:15" ht="34.950000000000003" customHeight="1">
      <c r="A955" s="142">
        <v>951</v>
      </c>
      <c r="B955" s="26" t="str">
        <f t="shared" si="15"/>
        <v>20241TO6031K161</v>
      </c>
      <c r="C955" s="198" t="s">
        <v>5515</v>
      </c>
      <c r="D955" s="29" t="s">
        <v>5516</v>
      </c>
      <c r="E955" s="11" t="s">
        <v>4871</v>
      </c>
      <c r="F955" s="29" t="s">
        <v>75</v>
      </c>
      <c r="G955" s="37" t="s">
        <v>29</v>
      </c>
      <c r="H955" s="29" t="s">
        <v>719</v>
      </c>
      <c r="I955" s="152"/>
      <c r="J955" s="144" t="s">
        <v>3893</v>
      </c>
      <c r="K955" s="32" t="s">
        <v>21</v>
      </c>
      <c r="L955" s="33" t="s">
        <v>2059</v>
      </c>
      <c r="M955" s="148">
        <v>1</v>
      </c>
      <c r="N955" s="35" t="s">
        <v>719</v>
      </c>
      <c r="O955" s="146"/>
    </row>
    <row r="956" spans="1:15" ht="34.950000000000003" customHeight="1">
      <c r="A956" s="142">
        <v>952</v>
      </c>
      <c r="B956" s="26" t="str">
        <f t="shared" si="15"/>
        <v>20241TO6031K161</v>
      </c>
      <c r="C956" s="198" t="s">
        <v>5515</v>
      </c>
      <c r="D956" s="29" t="s">
        <v>5516</v>
      </c>
      <c r="E956" s="11" t="s">
        <v>4871</v>
      </c>
      <c r="F956" s="29" t="s">
        <v>75</v>
      </c>
      <c r="G956" s="37" t="s">
        <v>25</v>
      </c>
      <c r="H956" s="150" t="s">
        <v>719</v>
      </c>
      <c r="I956" s="152"/>
      <c r="J956" s="144" t="s">
        <v>3893</v>
      </c>
      <c r="K956" s="32" t="s">
        <v>21</v>
      </c>
      <c r="L956" s="33" t="s">
        <v>2059</v>
      </c>
      <c r="M956" s="148">
        <v>1</v>
      </c>
      <c r="N956" s="35" t="s">
        <v>719</v>
      </c>
      <c r="O956" s="146"/>
    </row>
    <row r="957" spans="1:15" ht="34.950000000000003" customHeight="1">
      <c r="A957" s="142">
        <v>953</v>
      </c>
      <c r="B957" s="26" t="str">
        <f t="shared" si="15"/>
        <v>20241TO6031K161</v>
      </c>
      <c r="C957" s="203" t="s">
        <v>5515</v>
      </c>
      <c r="D957" s="29" t="s">
        <v>5516</v>
      </c>
      <c r="E957" s="11" t="s">
        <v>4871</v>
      </c>
      <c r="F957" s="29" t="s">
        <v>75</v>
      </c>
      <c r="G957" s="37" t="s">
        <v>45</v>
      </c>
      <c r="H957" s="29" t="s">
        <v>719</v>
      </c>
      <c r="I957" s="152"/>
      <c r="J957" s="144" t="s">
        <v>3893</v>
      </c>
      <c r="K957" s="32" t="s">
        <v>21</v>
      </c>
      <c r="L957" s="33" t="s">
        <v>2059</v>
      </c>
      <c r="M957" s="148">
        <v>1</v>
      </c>
      <c r="N957" s="35" t="s">
        <v>719</v>
      </c>
      <c r="O957" s="146"/>
    </row>
    <row r="958" spans="1:15" ht="34.950000000000003" customHeight="1">
      <c r="A958" s="142">
        <v>954</v>
      </c>
      <c r="B958" s="26" t="str">
        <f t="shared" si="15"/>
        <v>20241TO6031K161</v>
      </c>
      <c r="C958" s="203" t="s">
        <v>5515</v>
      </c>
      <c r="D958" s="29" t="s">
        <v>5516</v>
      </c>
      <c r="E958" s="11" t="s">
        <v>4871</v>
      </c>
      <c r="F958" s="29" t="s">
        <v>75</v>
      </c>
      <c r="G958" s="37" t="s">
        <v>18</v>
      </c>
      <c r="H958" s="29" t="s">
        <v>719</v>
      </c>
      <c r="I958" s="152"/>
      <c r="J958" s="144" t="s">
        <v>3893</v>
      </c>
      <c r="K958" s="32" t="s">
        <v>21</v>
      </c>
      <c r="L958" s="33" t="s">
        <v>2059</v>
      </c>
      <c r="M958" s="148">
        <v>1</v>
      </c>
      <c r="N958" s="35" t="s">
        <v>719</v>
      </c>
      <c r="O958" s="146"/>
    </row>
    <row r="959" spans="1:15" ht="34.950000000000003" customHeight="1">
      <c r="A959" s="142">
        <v>955</v>
      </c>
      <c r="B959" s="26" t="str">
        <f t="shared" si="15"/>
        <v>20241TO6031K161</v>
      </c>
      <c r="C959" s="203" t="s">
        <v>5515</v>
      </c>
      <c r="D959" s="29" t="s">
        <v>5516</v>
      </c>
      <c r="E959" s="11" t="s">
        <v>4871</v>
      </c>
      <c r="F959" s="29" t="s">
        <v>75</v>
      </c>
      <c r="G959" s="37" t="s">
        <v>96</v>
      </c>
      <c r="H959" s="29" t="s">
        <v>719</v>
      </c>
      <c r="I959" s="152"/>
      <c r="J959" s="144" t="s">
        <v>3893</v>
      </c>
      <c r="K959" s="32" t="s">
        <v>21</v>
      </c>
      <c r="L959" s="33" t="s">
        <v>2059</v>
      </c>
      <c r="M959" s="148">
        <v>1</v>
      </c>
      <c r="N959" s="35" t="s">
        <v>719</v>
      </c>
      <c r="O959" s="146"/>
    </row>
    <row r="960" spans="1:15" ht="34.950000000000003" customHeight="1">
      <c r="A960" s="142">
        <v>956</v>
      </c>
      <c r="B960" s="26" t="str">
        <f t="shared" si="15"/>
        <v>20241TO6072K161</v>
      </c>
      <c r="C960" s="203" t="s">
        <v>5517</v>
      </c>
      <c r="D960" s="89" t="s">
        <v>5518</v>
      </c>
      <c r="E960" s="132" t="s">
        <v>5353</v>
      </c>
      <c r="F960" s="29" t="s">
        <v>41</v>
      </c>
      <c r="G960" s="29" t="s">
        <v>5318</v>
      </c>
      <c r="H960" s="29" t="s">
        <v>1015</v>
      </c>
      <c r="I960" s="152"/>
      <c r="J960" s="144" t="s">
        <v>3928</v>
      </c>
      <c r="K960" s="32" t="s">
        <v>21</v>
      </c>
      <c r="L960" s="33" t="s">
        <v>2059</v>
      </c>
      <c r="M960" s="147">
        <v>1</v>
      </c>
      <c r="N960" s="35">
        <v>0</v>
      </c>
      <c r="O960" s="146"/>
    </row>
    <row r="961" spans="1:15" ht="34.950000000000003" customHeight="1">
      <c r="A961" s="142">
        <v>957</v>
      </c>
      <c r="B961" s="173"/>
      <c r="C961" s="208" t="s">
        <v>5519</v>
      </c>
      <c r="D961" s="89" t="s">
        <v>4873</v>
      </c>
      <c r="E961" s="11" t="s">
        <v>4874</v>
      </c>
      <c r="F961" s="29" t="s">
        <v>75</v>
      </c>
      <c r="G961" s="29" t="s">
        <v>25</v>
      </c>
      <c r="H961" s="29" t="s">
        <v>5520</v>
      </c>
      <c r="I961" s="195"/>
      <c r="J961" s="144" t="s">
        <v>3928</v>
      </c>
      <c r="K961" s="32" t="s">
        <v>21</v>
      </c>
      <c r="L961" s="33" t="s">
        <v>2059</v>
      </c>
      <c r="M961" s="34">
        <v>1</v>
      </c>
      <c r="N961" s="174" t="s">
        <v>5521</v>
      </c>
      <c r="O961" s="35">
        <v>0</v>
      </c>
    </row>
    <row r="962" spans="1:15" ht="34.950000000000003" customHeight="1">
      <c r="A962" s="142">
        <v>958</v>
      </c>
      <c r="B962" s="173"/>
      <c r="C962" s="208" t="s">
        <v>5522</v>
      </c>
      <c r="D962" s="89" t="s">
        <v>4873</v>
      </c>
      <c r="E962" s="11" t="s">
        <v>4874</v>
      </c>
      <c r="F962" s="29" t="s">
        <v>75</v>
      </c>
      <c r="G962" s="29" t="s">
        <v>45</v>
      </c>
      <c r="H962" s="29" t="s">
        <v>5520</v>
      </c>
      <c r="I962" s="195"/>
      <c r="J962" s="144" t="s">
        <v>3928</v>
      </c>
      <c r="K962" s="32" t="s">
        <v>21</v>
      </c>
      <c r="L962" s="33" t="s">
        <v>2059</v>
      </c>
      <c r="M962" s="34">
        <v>2</v>
      </c>
      <c r="N962" s="174" t="s">
        <v>5521</v>
      </c>
      <c r="O962" s="35">
        <v>0</v>
      </c>
    </row>
    <row r="963" spans="1:15" ht="34.950000000000003" customHeight="1">
      <c r="A963" s="142">
        <v>959</v>
      </c>
      <c r="B963" s="26" t="str">
        <f t="shared" ref="B963:B1026" si="16">CONCATENATE(20241,$D963,"K16",$M963)</f>
        <v>20241TO6072K162</v>
      </c>
      <c r="C963" s="203" t="s">
        <v>5523</v>
      </c>
      <c r="D963" s="89" t="s">
        <v>5518</v>
      </c>
      <c r="E963" s="132" t="s">
        <v>5353</v>
      </c>
      <c r="F963" s="29" t="s">
        <v>75</v>
      </c>
      <c r="G963" s="29" t="s">
        <v>5318</v>
      </c>
      <c r="H963" s="29" t="s">
        <v>1015</v>
      </c>
      <c r="I963" s="152"/>
      <c r="J963" s="144" t="s">
        <v>3928</v>
      </c>
      <c r="K963" s="32" t="s">
        <v>21</v>
      </c>
      <c r="L963" s="33" t="s">
        <v>2059</v>
      </c>
      <c r="M963" s="147">
        <v>2</v>
      </c>
      <c r="N963" s="35">
        <v>0</v>
      </c>
      <c r="O963" s="146"/>
    </row>
    <row r="964" spans="1:15" ht="34.950000000000003" customHeight="1">
      <c r="A964" s="142">
        <v>960</v>
      </c>
      <c r="B964" s="26" t="str">
        <f t="shared" si="16"/>
        <v>20241BM6014K161</v>
      </c>
      <c r="C964" s="203" t="s">
        <v>5524</v>
      </c>
      <c r="D964" s="113" t="s">
        <v>2005</v>
      </c>
      <c r="E964" s="11" t="s">
        <v>1488</v>
      </c>
      <c r="F964" s="29" t="s">
        <v>114</v>
      </c>
      <c r="G964" s="37" t="s">
        <v>25</v>
      </c>
      <c r="H964" s="113" t="s">
        <v>2501</v>
      </c>
      <c r="I964" s="152"/>
      <c r="J964" s="144" t="s">
        <v>3928</v>
      </c>
      <c r="K964" s="32" t="s">
        <v>21</v>
      </c>
      <c r="L964" s="33" t="s">
        <v>2059</v>
      </c>
      <c r="M964" s="147">
        <v>1</v>
      </c>
      <c r="N964" s="35">
        <v>0</v>
      </c>
      <c r="O964" s="146"/>
    </row>
    <row r="965" spans="1:15" ht="34.950000000000003" customHeight="1">
      <c r="A965" s="142">
        <v>961</v>
      </c>
      <c r="B965" s="26" t="str">
        <f t="shared" si="16"/>
        <v>20241BM6051K164</v>
      </c>
      <c r="C965" s="203" t="s">
        <v>5525</v>
      </c>
      <c r="D965" s="89" t="s">
        <v>5526</v>
      </c>
      <c r="E965" s="11" t="s">
        <v>5527</v>
      </c>
      <c r="F965" s="29" t="s">
        <v>17</v>
      </c>
      <c r="G965" s="37" t="s">
        <v>42</v>
      </c>
      <c r="H965" s="113" t="s">
        <v>2501</v>
      </c>
      <c r="I965" s="9"/>
      <c r="J965" s="144" t="s">
        <v>3928</v>
      </c>
      <c r="K965" s="32" t="s">
        <v>21</v>
      </c>
      <c r="L965" s="33" t="s">
        <v>2059</v>
      </c>
      <c r="M965" s="148">
        <v>4</v>
      </c>
      <c r="N965" s="35">
        <v>0</v>
      </c>
      <c r="O965" s="9"/>
    </row>
    <row r="966" spans="1:15" ht="34.950000000000003" customHeight="1">
      <c r="A966" s="142">
        <v>962</v>
      </c>
      <c r="B966" s="26" t="str">
        <f t="shared" si="16"/>
        <v>20241BM6052K164</v>
      </c>
      <c r="C966" s="203" t="s">
        <v>5528</v>
      </c>
      <c r="D966" s="113" t="s">
        <v>1917</v>
      </c>
      <c r="E966" s="11" t="s">
        <v>1080</v>
      </c>
      <c r="F966" s="29" t="s">
        <v>24</v>
      </c>
      <c r="G966" s="37" t="s">
        <v>42</v>
      </c>
      <c r="H966" s="113" t="s">
        <v>2501</v>
      </c>
      <c r="I966" s="9"/>
      <c r="J966" s="144" t="s">
        <v>3928</v>
      </c>
      <c r="K966" s="32" t="s">
        <v>21</v>
      </c>
      <c r="L966" s="33" t="s">
        <v>2059</v>
      </c>
      <c r="M966" s="148">
        <v>4</v>
      </c>
      <c r="N966" s="35">
        <v>0</v>
      </c>
      <c r="O966" s="9"/>
    </row>
    <row r="967" spans="1:15" ht="34.950000000000003" customHeight="1">
      <c r="A967" s="142">
        <v>963</v>
      </c>
      <c r="B967" s="26" t="str">
        <f t="shared" si="16"/>
        <v>20241BM6053K162</v>
      </c>
      <c r="C967" s="203" t="s">
        <v>5529</v>
      </c>
      <c r="D967" s="89" t="s">
        <v>2007</v>
      </c>
      <c r="E967" s="11" t="s">
        <v>1500</v>
      </c>
      <c r="F967" s="29" t="s">
        <v>24</v>
      </c>
      <c r="G967" s="37" t="s">
        <v>29</v>
      </c>
      <c r="H967" s="113" t="s">
        <v>2501</v>
      </c>
      <c r="I967" s="152"/>
      <c r="J967" s="144" t="s">
        <v>3928</v>
      </c>
      <c r="K967" s="32" t="s">
        <v>21</v>
      </c>
      <c r="L967" s="33" t="s">
        <v>2059</v>
      </c>
      <c r="M967" s="147">
        <v>2</v>
      </c>
      <c r="N967" s="35">
        <v>0</v>
      </c>
      <c r="O967" s="146"/>
    </row>
    <row r="968" spans="1:15" ht="34.950000000000003" customHeight="1">
      <c r="A968" s="142">
        <v>964</v>
      </c>
      <c r="B968" s="26" t="str">
        <f t="shared" si="16"/>
        <v>20241BM6056K163</v>
      </c>
      <c r="C968" s="203" t="s">
        <v>5530</v>
      </c>
      <c r="D968" s="89" t="s">
        <v>5531</v>
      </c>
      <c r="E968" s="11" t="s">
        <v>5532</v>
      </c>
      <c r="F968" s="29" t="s">
        <v>34</v>
      </c>
      <c r="G968" s="37" t="s">
        <v>29</v>
      </c>
      <c r="H968" s="113" t="s">
        <v>2501</v>
      </c>
      <c r="I968" s="152"/>
      <c r="J968" s="144" t="s">
        <v>3928</v>
      </c>
      <c r="K968" s="32" t="s">
        <v>21</v>
      </c>
      <c r="L968" s="33" t="s">
        <v>2059</v>
      </c>
      <c r="M968" s="147">
        <v>3</v>
      </c>
      <c r="N968" s="35">
        <v>0</v>
      </c>
      <c r="O968" s="146"/>
    </row>
    <row r="969" spans="1:15" ht="34.950000000000003" customHeight="1">
      <c r="A969" s="142">
        <v>965</v>
      </c>
      <c r="B969" s="26" t="str">
        <f t="shared" si="16"/>
        <v>20241BM6055K164</v>
      </c>
      <c r="C969" s="198" t="s">
        <v>5533</v>
      </c>
      <c r="D969" s="89" t="s">
        <v>5534</v>
      </c>
      <c r="E969" s="11" t="s">
        <v>5535</v>
      </c>
      <c r="F969" s="29" t="s">
        <v>102</v>
      </c>
      <c r="G969" s="37" t="s">
        <v>25</v>
      </c>
      <c r="H969" s="113" t="s">
        <v>2501</v>
      </c>
      <c r="I969" s="152"/>
      <c r="J969" s="144" t="s">
        <v>3928</v>
      </c>
      <c r="K969" s="32" t="s">
        <v>21</v>
      </c>
      <c r="L969" s="33" t="s">
        <v>2059</v>
      </c>
      <c r="M969" s="147">
        <v>4</v>
      </c>
      <c r="N969" s="35">
        <v>0</v>
      </c>
      <c r="O969" s="146"/>
    </row>
    <row r="970" spans="1:15" ht="34.950000000000003" customHeight="1">
      <c r="A970" s="142">
        <v>966</v>
      </c>
      <c r="B970" s="26" t="str">
        <f t="shared" si="16"/>
        <v>20241BM6051K162</v>
      </c>
      <c r="C970" s="198" t="s">
        <v>5536</v>
      </c>
      <c r="D970" s="89" t="s">
        <v>5526</v>
      </c>
      <c r="E970" s="11" t="s">
        <v>5527</v>
      </c>
      <c r="F970" s="29" t="s">
        <v>65</v>
      </c>
      <c r="G970" s="37" t="s">
        <v>42</v>
      </c>
      <c r="H970" s="113" t="s">
        <v>2501</v>
      </c>
      <c r="I970" s="9"/>
      <c r="J970" s="144" t="s">
        <v>3928</v>
      </c>
      <c r="K970" s="32" t="s">
        <v>21</v>
      </c>
      <c r="L970" s="33" t="s">
        <v>2059</v>
      </c>
      <c r="M970" s="148">
        <v>2</v>
      </c>
      <c r="N970" s="35">
        <v>0</v>
      </c>
      <c r="O970" s="9"/>
    </row>
    <row r="971" spans="1:15" ht="34.950000000000003" customHeight="1">
      <c r="A971" s="142">
        <v>967</v>
      </c>
      <c r="B971" s="26" t="str">
        <f t="shared" si="16"/>
        <v>20241BM6052K161</v>
      </c>
      <c r="C971" s="198" t="s">
        <v>5537</v>
      </c>
      <c r="D971" s="113" t="s">
        <v>1917</v>
      </c>
      <c r="E971" s="11" t="s">
        <v>1080</v>
      </c>
      <c r="F971" s="29" t="s">
        <v>60</v>
      </c>
      <c r="G971" s="37" t="s">
        <v>42</v>
      </c>
      <c r="H971" s="113" t="s">
        <v>2501</v>
      </c>
      <c r="I971" s="9"/>
      <c r="J971" s="144" t="s">
        <v>3928</v>
      </c>
      <c r="K971" s="32" t="s">
        <v>21</v>
      </c>
      <c r="L971" s="33" t="s">
        <v>2059</v>
      </c>
      <c r="M971" s="148">
        <v>1</v>
      </c>
      <c r="N971" s="35">
        <v>0</v>
      </c>
      <c r="O971" s="9"/>
    </row>
    <row r="972" spans="1:15" ht="34.950000000000003" customHeight="1">
      <c r="A972" s="142">
        <v>968</v>
      </c>
      <c r="B972" s="26" t="str">
        <f t="shared" si="16"/>
        <v>20241BM6053K161</v>
      </c>
      <c r="C972" s="198" t="s">
        <v>5538</v>
      </c>
      <c r="D972" s="113" t="s">
        <v>2007</v>
      </c>
      <c r="E972" s="11" t="s">
        <v>1500</v>
      </c>
      <c r="F972" s="29" t="s">
        <v>60</v>
      </c>
      <c r="G972" s="37" t="s">
        <v>29</v>
      </c>
      <c r="H972" s="113" t="s">
        <v>2501</v>
      </c>
      <c r="I972" s="152"/>
      <c r="J972" s="144" t="s">
        <v>3928</v>
      </c>
      <c r="K972" s="32" t="s">
        <v>21</v>
      </c>
      <c r="L972" s="33" t="s">
        <v>2059</v>
      </c>
      <c r="M972" s="147">
        <v>1</v>
      </c>
      <c r="N972" s="35">
        <v>0</v>
      </c>
      <c r="O972" s="146"/>
    </row>
    <row r="973" spans="1:15" ht="34.950000000000003" customHeight="1">
      <c r="A973" s="142">
        <v>969</v>
      </c>
      <c r="B973" s="26" t="str">
        <f t="shared" si="16"/>
        <v>20241BM6056K161</v>
      </c>
      <c r="C973" s="198" t="s">
        <v>5539</v>
      </c>
      <c r="D973" s="89" t="s">
        <v>5531</v>
      </c>
      <c r="E973" s="11" t="s">
        <v>5532</v>
      </c>
      <c r="F973" s="29" t="s">
        <v>54</v>
      </c>
      <c r="G973" s="37" t="s">
        <v>29</v>
      </c>
      <c r="H973" s="113" t="s">
        <v>2501</v>
      </c>
      <c r="I973" s="152"/>
      <c r="J973" s="144" t="s">
        <v>3928</v>
      </c>
      <c r="K973" s="32" t="s">
        <v>21</v>
      </c>
      <c r="L973" s="33" t="s">
        <v>2059</v>
      </c>
      <c r="M973" s="147">
        <v>1</v>
      </c>
      <c r="N973" s="35">
        <v>0</v>
      </c>
      <c r="O973" s="146"/>
    </row>
    <row r="974" spans="1:15" ht="34.950000000000003" customHeight="1">
      <c r="A974" s="142">
        <v>970</v>
      </c>
      <c r="B974" s="26" t="str">
        <f t="shared" si="16"/>
        <v>20241BM6055K162</v>
      </c>
      <c r="C974" s="198" t="s">
        <v>5540</v>
      </c>
      <c r="D974" s="89" t="s">
        <v>5534</v>
      </c>
      <c r="E974" s="11" t="s">
        <v>5535</v>
      </c>
      <c r="F974" s="29" t="s">
        <v>68</v>
      </c>
      <c r="G974" s="37" t="s">
        <v>25</v>
      </c>
      <c r="H974" s="113" t="s">
        <v>2501</v>
      </c>
      <c r="I974" s="152"/>
      <c r="J974" s="144" t="s">
        <v>3928</v>
      </c>
      <c r="K974" s="32" t="s">
        <v>21</v>
      </c>
      <c r="L974" s="33" t="s">
        <v>2059</v>
      </c>
      <c r="M974" s="149">
        <v>2</v>
      </c>
      <c r="N974" s="35">
        <v>0</v>
      </c>
      <c r="O974" s="146"/>
    </row>
    <row r="975" spans="1:15" ht="34.950000000000003" customHeight="1">
      <c r="A975" s="142">
        <v>971</v>
      </c>
      <c r="B975" s="26" t="str">
        <f t="shared" si="16"/>
        <v>20241BM6059K161</v>
      </c>
      <c r="C975" s="198" t="s">
        <v>5541</v>
      </c>
      <c r="D975" s="113" t="s">
        <v>2008</v>
      </c>
      <c r="E975" s="11" t="s">
        <v>1524</v>
      </c>
      <c r="F975" s="29" t="s">
        <v>86</v>
      </c>
      <c r="G975" s="37" t="s">
        <v>25</v>
      </c>
      <c r="H975" s="113" t="s">
        <v>2501</v>
      </c>
      <c r="I975" s="152"/>
      <c r="J975" s="144" t="s">
        <v>3928</v>
      </c>
      <c r="K975" s="32" t="s">
        <v>21</v>
      </c>
      <c r="L975" s="33" t="s">
        <v>2059</v>
      </c>
      <c r="M975" s="147">
        <v>1</v>
      </c>
      <c r="N975" s="35">
        <v>0</v>
      </c>
      <c r="O975" s="146"/>
    </row>
    <row r="976" spans="1:15" ht="34.950000000000003" customHeight="1">
      <c r="A976" s="142">
        <v>972</v>
      </c>
      <c r="B976" s="26" t="str">
        <f t="shared" si="16"/>
        <v>20241BM6051K163</v>
      </c>
      <c r="C976" s="198" t="s">
        <v>5542</v>
      </c>
      <c r="D976" s="89" t="s">
        <v>5526</v>
      </c>
      <c r="E976" s="11" t="s">
        <v>5527</v>
      </c>
      <c r="F976" s="29" t="s">
        <v>102</v>
      </c>
      <c r="G976" s="37" t="s">
        <v>25</v>
      </c>
      <c r="H976" s="113" t="s">
        <v>2298</v>
      </c>
      <c r="I976" s="152"/>
      <c r="J976" s="144" t="s">
        <v>3943</v>
      </c>
      <c r="K976" s="32" t="s">
        <v>21</v>
      </c>
      <c r="L976" s="33" t="s">
        <v>2059</v>
      </c>
      <c r="M976" s="149">
        <v>3</v>
      </c>
      <c r="N976" s="35">
        <v>0</v>
      </c>
      <c r="O976" s="146"/>
    </row>
    <row r="977" spans="1:15" ht="34.950000000000003" customHeight="1">
      <c r="A977" s="142">
        <v>973</v>
      </c>
      <c r="B977" s="26" t="str">
        <f t="shared" si="16"/>
        <v>20241BM6052K162</v>
      </c>
      <c r="C977" s="198" t="s">
        <v>5543</v>
      </c>
      <c r="D977" s="113" t="s">
        <v>1917</v>
      </c>
      <c r="E977" s="11" t="s">
        <v>1080</v>
      </c>
      <c r="F977" s="29" t="s">
        <v>114</v>
      </c>
      <c r="G977" s="37" t="s">
        <v>42</v>
      </c>
      <c r="H977" s="113" t="s">
        <v>2298</v>
      </c>
      <c r="I977" s="9"/>
      <c r="J977" s="144" t="s">
        <v>3943</v>
      </c>
      <c r="K977" s="32" t="s">
        <v>21</v>
      </c>
      <c r="L977" s="33" t="s">
        <v>2059</v>
      </c>
      <c r="M977" s="148">
        <v>2</v>
      </c>
      <c r="N977" s="35">
        <v>0</v>
      </c>
      <c r="O977" s="9"/>
    </row>
    <row r="978" spans="1:15" ht="34.950000000000003" customHeight="1">
      <c r="A978" s="142">
        <v>974</v>
      </c>
      <c r="B978" s="26" t="str">
        <f t="shared" si="16"/>
        <v>20241BM6053K163</v>
      </c>
      <c r="C978" s="198" t="s">
        <v>5544</v>
      </c>
      <c r="D978" s="113" t="s">
        <v>2007</v>
      </c>
      <c r="E978" s="11" t="s">
        <v>1500</v>
      </c>
      <c r="F978" s="29" t="s">
        <v>34</v>
      </c>
      <c r="G978" s="37" t="s">
        <v>29</v>
      </c>
      <c r="H978" s="113" t="s">
        <v>2298</v>
      </c>
      <c r="I978" s="152"/>
      <c r="J978" s="144" t="s">
        <v>3943</v>
      </c>
      <c r="K978" s="32" t="s">
        <v>21</v>
      </c>
      <c r="L978" s="33" t="s">
        <v>2059</v>
      </c>
      <c r="M978" s="147">
        <v>3</v>
      </c>
      <c r="N978" s="35">
        <v>0</v>
      </c>
      <c r="O978" s="146"/>
    </row>
    <row r="979" spans="1:15" ht="34.950000000000003" customHeight="1">
      <c r="A979" s="142">
        <v>975</v>
      </c>
      <c r="B979" s="26" t="str">
        <f t="shared" si="16"/>
        <v>20241BM6056K162</v>
      </c>
      <c r="C979" s="198" t="s">
        <v>5545</v>
      </c>
      <c r="D979" s="89" t="s">
        <v>5531</v>
      </c>
      <c r="E979" s="11" t="s">
        <v>5532</v>
      </c>
      <c r="F979" s="29" t="s">
        <v>24</v>
      </c>
      <c r="G979" s="37" t="s">
        <v>29</v>
      </c>
      <c r="H979" s="113" t="s">
        <v>2298</v>
      </c>
      <c r="I979" s="152"/>
      <c r="J979" s="144" t="s">
        <v>3943</v>
      </c>
      <c r="K979" s="32" t="s">
        <v>21</v>
      </c>
      <c r="L979" s="33" t="s">
        <v>2059</v>
      </c>
      <c r="M979" s="147">
        <v>2</v>
      </c>
      <c r="N979" s="35">
        <v>0</v>
      </c>
      <c r="O979" s="146"/>
    </row>
    <row r="980" spans="1:15" ht="34.950000000000003" customHeight="1">
      <c r="A980" s="142">
        <v>976</v>
      </c>
      <c r="B980" s="26" t="str">
        <f t="shared" si="16"/>
        <v>20241BM6055K163</v>
      </c>
      <c r="C980" s="202" t="s">
        <v>5546</v>
      </c>
      <c r="D980" s="89" t="s">
        <v>5534</v>
      </c>
      <c r="E980" s="11" t="s">
        <v>5535</v>
      </c>
      <c r="F980" s="29" t="s">
        <v>102</v>
      </c>
      <c r="G980" s="37" t="s">
        <v>42</v>
      </c>
      <c r="H980" s="113" t="s">
        <v>2298</v>
      </c>
      <c r="I980" s="9"/>
      <c r="J980" s="144" t="s">
        <v>3943</v>
      </c>
      <c r="K980" s="32" t="s">
        <v>21</v>
      </c>
      <c r="L980" s="33" t="s">
        <v>2059</v>
      </c>
      <c r="M980" s="148">
        <v>3</v>
      </c>
      <c r="N980" s="35">
        <v>0</v>
      </c>
      <c r="O980" s="9"/>
    </row>
    <row r="981" spans="1:15" ht="34.950000000000003" customHeight="1">
      <c r="A981" s="142">
        <v>977</v>
      </c>
      <c r="B981" s="26" t="str">
        <f t="shared" si="16"/>
        <v>20241BM6075K161</v>
      </c>
      <c r="C981" s="198" t="s">
        <v>5547</v>
      </c>
      <c r="D981" s="113" t="s">
        <v>1873</v>
      </c>
      <c r="E981" s="11" t="s">
        <v>789</v>
      </c>
      <c r="F981" s="29" t="s">
        <v>114</v>
      </c>
      <c r="G981" s="37" t="s">
        <v>25</v>
      </c>
      <c r="H981" s="113" t="s">
        <v>2298</v>
      </c>
      <c r="I981" s="152"/>
      <c r="J981" s="144" t="s">
        <v>3943</v>
      </c>
      <c r="K981" s="32" t="s">
        <v>21</v>
      </c>
      <c r="L981" s="33" t="s">
        <v>2059</v>
      </c>
      <c r="M981" s="147">
        <v>1</v>
      </c>
      <c r="N981" s="35">
        <v>0</v>
      </c>
      <c r="O981" s="146"/>
    </row>
    <row r="982" spans="1:15" ht="34.950000000000003" customHeight="1">
      <c r="A982" s="142">
        <v>978</v>
      </c>
      <c r="B982" s="26" t="str">
        <f t="shared" si="16"/>
        <v>20241BM6048K162</v>
      </c>
      <c r="C982" s="198" t="s">
        <v>5548</v>
      </c>
      <c r="D982" s="89" t="s">
        <v>2003</v>
      </c>
      <c r="E982" s="11" t="s">
        <v>1479</v>
      </c>
      <c r="F982" s="29" t="s">
        <v>68</v>
      </c>
      <c r="G982" s="37" t="s">
        <v>29</v>
      </c>
      <c r="H982" s="113" t="s">
        <v>2298</v>
      </c>
      <c r="I982" s="152"/>
      <c r="J982" s="144" t="s">
        <v>3943</v>
      </c>
      <c r="K982" s="32" t="s">
        <v>21</v>
      </c>
      <c r="L982" s="33" t="s">
        <v>2059</v>
      </c>
      <c r="M982" s="149">
        <v>2</v>
      </c>
      <c r="N982" s="35">
        <v>0</v>
      </c>
      <c r="O982" s="146"/>
    </row>
    <row r="983" spans="1:15" ht="34.950000000000003" customHeight="1">
      <c r="A983" s="142">
        <v>979</v>
      </c>
      <c r="B983" s="26" t="str">
        <f t="shared" si="16"/>
        <v>20241BM6051K161</v>
      </c>
      <c r="C983" s="198" t="s">
        <v>5549</v>
      </c>
      <c r="D983" s="89" t="s">
        <v>5526</v>
      </c>
      <c r="E983" s="11" t="s">
        <v>5527</v>
      </c>
      <c r="F983" s="29" t="s">
        <v>68</v>
      </c>
      <c r="G983" s="37" t="s">
        <v>25</v>
      </c>
      <c r="H983" s="113" t="s">
        <v>2298</v>
      </c>
      <c r="I983" s="152"/>
      <c r="J983" s="144" t="s">
        <v>3943</v>
      </c>
      <c r="K983" s="32" t="s">
        <v>21</v>
      </c>
      <c r="L983" s="33" t="s">
        <v>2059</v>
      </c>
      <c r="M983" s="149">
        <v>1</v>
      </c>
      <c r="N983" s="35">
        <v>0</v>
      </c>
      <c r="O983" s="146"/>
    </row>
    <row r="984" spans="1:15" ht="34.950000000000003" customHeight="1">
      <c r="A984" s="142">
        <v>980</v>
      </c>
      <c r="B984" s="26" t="str">
        <f t="shared" si="16"/>
        <v>20241BM6052K163</v>
      </c>
      <c r="C984" s="198" t="s">
        <v>5550</v>
      </c>
      <c r="D984" s="113" t="s">
        <v>1917</v>
      </c>
      <c r="E984" s="11" t="s">
        <v>1080</v>
      </c>
      <c r="F984" s="29" t="s">
        <v>86</v>
      </c>
      <c r="G984" s="37" t="s">
        <v>42</v>
      </c>
      <c r="H984" s="113" t="s">
        <v>2298</v>
      </c>
      <c r="I984" s="9"/>
      <c r="J984" s="144" t="s">
        <v>3943</v>
      </c>
      <c r="K984" s="32" t="s">
        <v>21</v>
      </c>
      <c r="L984" s="33" t="s">
        <v>2059</v>
      </c>
      <c r="M984" s="148">
        <v>3</v>
      </c>
      <c r="N984" s="35">
        <v>0</v>
      </c>
      <c r="O984" s="9"/>
    </row>
    <row r="985" spans="1:15" ht="34.950000000000003" customHeight="1">
      <c r="A985" s="142">
        <v>981</v>
      </c>
      <c r="B985" s="26" t="str">
        <f t="shared" si="16"/>
        <v>20241BM6055K161</v>
      </c>
      <c r="C985" s="198" t="s">
        <v>5551</v>
      </c>
      <c r="D985" s="89" t="s">
        <v>5534</v>
      </c>
      <c r="E985" s="11" t="s">
        <v>5535</v>
      </c>
      <c r="F985" s="29" t="s">
        <v>68</v>
      </c>
      <c r="G985" s="37" t="s">
        <v>42</v>
      </c>
      <c r="H985" s="113" t="s">
        <v>2298</v>
      </c>
      <c r="I985" s="9"/>
      <c r="J985" s="144" t="s">
        <v>3943</v>
      </c>
      <c r="K985" s="32" t="s">
        <v>21</v>
      </c>
      <c r="L985" s="33" t="s">
        <v>2059</v>
      </c>
      <c r="M985" s="148">
        <v>1</v>
      </c>
      <c r="N985" s="35">
        <v>0</v>
      </c>
      <c r="O985" s="9"/>
    </row>
    <row r="986" spans="1:15" ht="34.950000000000003" customHeight="1">
      <c r="A986" s="142">
        <v>982</v>
      </c>
      <c r="B986" s="26" t="str">
        <f t="shared" si="16"/>
        <v>20241BM6075K162</v>
      </c>
      <c r="C986" s="198" t="s">
        <v>5552</v>
      </c>
      <c r="D986" s="113" t="s">
        <v>1873</v>
      </c>
      <c r="E986" s="11" t="s">
        <v>789</v>
      </c>
      <c r="F986" s="29" t="s">
        <v>86</v>
      </c>
      <c r="G986" s="37" t="s">
        <v>25</v>
      </c>
      <c r="H986" s="113" t="s">
        <v>2298</v>
      </c>
      <c r="I986" s="152"/>
      <c r="J986" s="144" t="s">
        <v>3943</v>
      </c>
      <c r="K986" s="32" t="s">
        <v>21</v>
      </c>
      <c r="L986" s="33" t="s">
        <v>2059</v>
      </c>
      <c r="M986" s="147">
        <v>2</v>
      </c>
      <c r="N986" s="35">
        <v>0</v>
      </c>
      <c r="O986" s="146"/>
    </row>
    <row r="987" spans="1:15" ht="34.950000000000003" customHeight="1">
      <c r="A987" s="142">
        <v>983</v>
      </c>
      <c r="B987" s="26" t="str">
        <f t="shared" si="16"/>
        <v>20241BM6061K165</v>
      </c>
      <c r="C987" s="198" t="s">
        <v>5553</v>
      </c>
      <c r="D987" s="113" t="s">
        <v>1878</v>
      </c>
      <c r="E987" s="11" t="s">
        <v>819</v>
      </c>
      <c r="F987" s="29" t="s">
        <v>71</v>
      </c>
      <c r="G987" s="37" t="s">
        <v>29</v>
      </c>
      <c r="H987" s="29" t="s">
        <v>5554</v>
      </c>
      <c r="I987" s="152"/>
      <c r="J987" s="144" t="s">
        <v>3943</v>
      </c>
      <c r="K987" s="32" t="s">
        <v>21</v>
      </c>
      <c r="L987" s="33" t="s">
        <v>2059</v>
      </c>
      <c r="M987" s="147">
        <v>5</v>
      </c>
      <c r="N987" s="35" t="s">
        <v>5554</v>
      </c>
      <c r="O987" s="146"/>
    </row>
    <row r="988" spans="1:15" ht="34.950000000000003" customHeight="1">
      <c r="A988" s="142">
        <v>984</v>
      </c>
      <c r="B988" s="26" t="str">
        <f t="shared" si="16"/>
        <v>20241BM6061K166</v>
      </c>
      <c r="C988" s="198" t="s">
        <v>5555</v>
      </c>
      <c r="D988" s="113" t="s">
        <v>1878</v>
      </c>
      <c r="E988" s="11" t="s">
        <v>819</v>
      </c>
      <c r="F988" s="29" t="s">
        <v>71</v>
      </c>
      <c r="G988" s="37" t="s">
        <v>25</v>
      </c>
      <c r="H988" s="113" t="s">
        <v>2501</v>
      </c>
      <c r="I988" s="152"/>
      <c r="J988" s="144" t="s">
        <v>3943</v>
      </c>
      <c r="K988" s="32" t="s">
        <v>21</v>
      </c>
      <c r="L988" s="33" t="s">
        <v>2059</v>
      </c>
      <c r="M988" s="147">
        <v>6</v>
      </c>
      <c r="N988" s="35" t="s">
        <v>5556</v>
      </c>
      <c r="O988" s="146"/>
    </row>
    <row r="989" spans="1:15" ht="34.950000000000003" customHeight="1">
      <c r="A989" s="142">
        <v>985</v>
      </c>
      <c r="B989" s="26" t="str">
        <f t="shared" si="16"/>
        <v>20241BM6063K162</v>
      </c>
      <c r="C989" s="198" t="s">
        <v>5557</v>
      </c>
      <c r="D989" s="89" t="s">
        <v>5210</v>
      </c>
      <c r="E989" s="11" t="s">
        <v>5211</v>
      </c>
      <c r="F989" s="29" t="s">
        <v>102</v>
      </c>
      <c r="G989" s="37" t="s">
        <v>45</v>
      </c>
      <c r="H989" s="113" t="s">
        <v>2501</v>
      </c>
      <c r="I989" s="152"/>
      <c r="J989" s="144" t="s">
        <v>3943</v>
      </c>
      <c r="K989" s="32" t="s">
        <v>21</v>
      </c>
      <c r="L989" s="33" t="s">
        <v>2059</v>
      </c>
      <c r="M989" s="147">
        <v>2</v>
      </c>
      <c r="N989" s="35">
        <v>0</v>
      </c>
      <c r="O989" s="146"/>
    </row>
    <row r="990" spans="1:15" ht="34.950000000000003" customHeight="1">
      <c r="A990" s="142">
        <v>986</v>
      </c>
      <c r="B990" s="26" t="str">
        <f t="shared" si="16"/>
        <v>20241BM6064K161</v>
      </c>
      <c r="C990" s="198" t="s">
        <v>5558</v>
      </c>
      <c r="D990" s="89" t="s">
        <v>1889</v>
      </c>
      <c r="E990" s="11" t="s">
        <v>936</v>
      </c>
      <c r="F990" s="29" t="s">
        <v>102</v>
      </c>
      <c r="G990" s="37" t="s">
        <v>18</v>
      </c>
      <c r="H990" s="113" t="s">
        <v>2501</v>
      </c>
      <c r="I990" s="152"/>
      <c r="J990" s="144" t="s">
        <v>3943</v>
      </c>
      <c r="K990" s="32" t="s">
        <v>21</v>
      </c>
      <c r="L990" s="33" t="s">
        <v>2059</v>
      </c>
      <c r="M990" s="147">
        <v>1</v>
      </c>
      <c r="N990" s="35">
        <v>0</v>
      </c>
      <c r="O990" s="146"/>
    </row>
    <row r="991" spans="1:15" ht="34.950000000000003" customHeight="1">
      <c r="A991" s="142">
        <v>987</v>
      </c>
      <c r="B991" s="26" t="str">
        <f t="shared" si="16"/>
        <v>20241BM6077K161</v>
      </c>
      <c r="C991" s="198" t="s">
        <v>5559</v>
      </c>
      <c r="D991" s="89" t="s">
        <v>3566</v>
      </c>
      <c r="E991" s="11" t="s">
        <v>3567</v>
      </c>
      <c r="F991" s="29" t="s">
        <v>102</v>
      </c>
      <c r="G991" s="37" t="s">
        <v>96</v>
      </c>
      <c r="H991" s="113" t="s">
        <v>2501</v>
      </c>
      <c r="I991" s="152"/>
      <c r="J991" s="144" t="s">
        <v>3943</v>
      </c>
      <c r="K991" s="32" t="s">
        <v>21</v>
      </c>
      <c r="L991" s="33" t="s">
        <v>2059</v>
      </c>
      <c r="M991" s="147">
        <v>1</v>
      </c>
      <c r="N991" s="35">
        <v>0</v>
      </c>
      <c r="O991" s="146"/>
    </row>
    <row r="992" spans="1:15" ht="34.950000000000003" customHeight="1">
      <c r="A992" s="142">
        <v>988</v>
      </c>
      <c r="B992" s="26" t="str">
        <f t="shared" si="16"/>
        <v>20241BS6013K161</v>
      </c>
      <c r="C992" s="198" t="s">
        <v>5560</v>
      </c>
      <c r="D992" s="89" t="s">
        <v>1883</v>
      </c>
      <c r="E992" s="11" t="s">
        <v>886</v>
      </c>
      <c r="F992" s="29" t="s">
        <v>28</v>
      </c>
      <c r="G992" s="37" t="s">
        <v>18</v>
      </c>
      <c r="H992" s="113" t="s">
        <v>2501</v>
      </c>
      <c r="I992" s="152"/>
      <c r="J992" s="144" t="s">
        <v>3943</v>
      </c>
      <c r="K992" s="32" t="s">
        <v>21</v>
      </c>
      <c r="L992" s="33" t="s">
        <v>2059</v>
      </c>
      <c r="M992" s="147">
        <v>1</v>
      </c>
      <c r="N992" s="35">
        <v>0</v>
      </c>
      <c r="O992" s="146"/>
    </row>
    <row r="993" spans="1:15" ht="34.950000000000003" customHeight="1">
      <c r="A993" s="142">
        <v>989</v>
      </c>
      <c r="B993" s="26" t="str">
        <f t="shared" si="16"/>
        <v>20241BM6061K161</v>
      </c>
      <c r="C993" s="198" t="s">
        <v>5561</v>
      </c>
      <c r="D993" s="113" t="s">
        <v>1878</v>
      </c>
      <c r="E993" s="11" t="s">
        <v>819</v>
      </c>
      <c r="F993" s="29" t="s">
        <v>28</v>
      </c>
      <c r="G993" s="37" t="s">
        <v>29</v>
      </c>
      <c r="H993" s="29" t="s">
        <v>4337</v>
      </c>
      <c r="I993" s="152"/>
      <c r="J993" s="144" t="s">
        <v>3943</v>
      </c>
      <c r="K993" s="32" t="s">
        <v>21</v>
      </c>
      <c r="L993" s="33" t="s">
        <v>2059</v>
      </c>
      <c r="M993" s="147">
        <v>1</v>
      </c>
      <c r="N993" s="35" t="s">
        <v>4337</v>
      </c>
      <c r="O993" s="146"/>
    </row>
    <row r="994" spans="1:15" ht="34.950000000000003" customHeight="1">
      <c r="A994" s="142">
        <v>990</v>
      </c>
      <c r="B994" s="26" t="str">
        <f t="shared" si="16"/>
        <v>20241BM6061K162</v>
      </c>
      <c r="C994" s="198" t="s">
        <v>5562</v>
      </c>
      <c r="D994" s="113" t="s">
        <v>1878</v>
      </c>
      <c r="E994" s="11" t="s">
        <v>819</v>
      </c>
      <c r="F994" s="29" t="s">
        <v>28</v>
      </c>
      <c r="G994" s="37" t="s">
        <v>45</v>
      </c>
      <c r="H994" s="113" t="s">
        <v>2501</v>
      </c>
      <c r="I994" s="152"/>
      <c r="J994" s="144" t="s">
        <v>3943</v>
      </c>
      <c r="K994" s="32" t="s">
        <v>21</v>
      </c>
      <c r="L994" s="33" t="s">
        <v>2059</v>
      </c>
      <c r="M994" s="147">
        <v>2</v>
      </c>
      <c r="N994" s="35">
        <v>0</v>
      </c>
      <c r="O994" s="146"/>
    </row>
    <row r="995" spans="1:15" ht="34.950000000000003" customHeight="1">
      <c r="A995" s="142">
        <v>991</v>
      </c>
      <c r="B995" s="26" t="str">
        <f t="shared" si="16"/>
        <v>20241BM6026K161</v>
      </c>
      <c r="C995" s="198" t="s">
        <v>5563</v>
      </c>
      <c r="D995" s="89" t="s">
        <v>1893</v>
      </c>
      <c r="E995" s="11" t="s">
        <v>960</v>
      </c>
      <c r="F995" s="29" t="s">
        <v>41</v>
      </c>
      <c r="G995" s="37" t="s">
        <v>42</v>
      </c>
      <c r="H995" s="29" t="s">
        <v>1581</v>
      </c>
      <c r="I995" s="9"/>
      <c r="J995" s="144" t="s">
        <v>3943</v>
      </c>
      <c r="K995" s="32" t="s">
        <v>21</v>
      </c>
      <c r="L995" s="33" t="s">
        <v>2059</v>
      </c>
      <c r="M995" s="148">
        <v>1</v>
      </c>
      <c r="N995" s="35" t="s">
        <v>5564</v>
      </c>
      <c r="O995" s="9"/>
    </row>
    <row r="996" spans="1:15" ht="34.950000000000003" customHeight="1">
      <c r="A996" s="142">
        <v>992</v>
      </c>
      <c r="B996" s="26" t="str">
        <f t="shared" si="16"/>
        <v>20241BM6026K162</v>
      </c>
      <c r="C996" s="198" t="s">
        <v>5565</v>
      </c>
      <c r="D996" s="89" t="s">
        <v>1893</v>
      </c>
      <c r="E996" s="11" t="s">
        <v>960</v>
      </c>
      <c r="F996" s="29" t="s">
        <v>41</v>
      </c>
      <c r="G996" s="37" t="s">
        <v>29</v>
      </c>
      <c r="H996" s="150" t="s">
        <v>5566</v>
      </c>
      <c r="I996" s="152"/>
      <c r="J996" s="144" t="s">
        <v>3943</v>
      </c>
      <c r="K996" s="32" t="s">
        <v>21</v>
      </c>
      <c r="L996" s="33" t="s">
        <v>2059</v>
      </c>
      <c r="M996" s="149">
        <v>2</v>
      </c>
      <c r="N996" s="35" t="s">
        <v>5564</v>
      </c>
      <c r="O996" s="146"/>
    </row>
    <row r="997" spans="1:15" ht="34.950000000000003" customHeight="1">
      <c r="A997" s="142">
        <v>993</v>
      </c>
      <c r="B997" s="26" t="str">
        <f t="shared" si="16"/>
        <v>20241BM6026K163</v>
      </c>
      <c r="C997" s="198" t="s">
        <v>5567</v>
      </c>
      <c r="D997" s="89" t="s">
        <v>1893</v>
      </c>
      <c r="E997" s="11" t="s">
        <v>960</v>
      </c>
      <c r="F997" s="29" t="s">
        <v>41</v>
      </c>
      <c r="G997" s="37" t="s">
        <v>25</v>
      </c>
      <c r="H997" s="150" t="s">
        <v>5138</v>
      </c>
      <c r="I997" s="152"/>
      <c r="J997" s="144" t="s">
        <v>3943</v>
      </c>
      <c r="K997" s="32" t="s">
        <v>21</v>
      </c>
      <c r="L997" s="33" t="s">
        <v>2059</v>
      </c>
      <c r="M997" s="149">
        <v>3</v>
      </c>
      <c r="N997" s="35" t="s">
        <v>5564</v>
      </c>
      <c r="O997" s="146"/>
    </row>
    <row r="998" spans="1:15" ht="34.950000000000003" customHeight="1">
      <c r="A998" s="142">
        <v>994</v>
      </c>
      <c r="B998" s="26" t="str">
        <f t="shared" si="16"/>
        <v>20241BM6026K164</v>
      </c>
      <c r="C998" s="198" t="s">
        <v>5568</v>
      </c>
      <c r="D998" s="89" t="s">
        <v>1893</v>
      </c>
      <c r="E998" s="11" t="s">
        <v>960</v>
      </c>
      <c r="F998" s="29" t="s">
        <v>41</v>
      </c>
      <c r="G998" s="37" t="s">
        <v>45</v>
      </c>
      <c r="H998" s="29" t="s">
        <v>1581</v>
      </c>
      <c r="I998" s="152"/>
      <c r="J998" s="144" t="s">
        <v>3943</v>
      </c>
      <c r="K998" s="32" t="s">
        <v>21</v>
      </c>
      <c r="L998" s="33" t="s">
        <v>2059</v>
      </c>
      <c r="M998" s="149">
        <v>4</v>
      </c>
      <c r="N998" s="35" t="s">
        <v>5564</v>
      </c>
      <c r="O998" s="146"/>
    </row>
    <row r="999" spans="1:15" ht="34.950000000000003" customHeight="1">
      <c r="A999" s="142">
        <v>995</v>
      </c>
      <c r="B999" s="26" t="str">
        <f t="shared" si="16"/>
        <v>20241BM6026K165</v>
      </c>
      <c r="C999" s="198" t="s">
        <v>5569</v>
      </c>
      <c r="D999" s="186" t="s">
        <v>1893</v>
      </c>
      <c r="E999" s="11" t="s">
        <v>960</v>
      </c>
      <c r="F999" s="29" t="s">
        <v>41</v>
      </c>
      <c r="G999" s="37" t="s">
        <v>18</v>
      </c>
      <c r="H999" s="150" t="s">
        <v>5138</v>
      </c>
      <c r="I999" s="152"/>
      <c r="J999" s="144" t="s">
        <v>3943</v>
      </c>
      <c r="K999" s="32" t="s">
        <v>21</v>
      </c>
      <c r="L999" s="33" t="s">
        <v>2059</v>
      </c>
      <c r="M999" s="149">
        <v>5</v>
      </c>
      <c r="N999" s="35" t="s">
        <v>5564</v>
      </c>
      <c r="O999" s="146"/>
    </row>
    <row r="1000" spans="1:15" ht="34.950000000000003" customHeight="1">
      <c r="A1000" s="142">
        <v>996</v>
      </c>
      <c r="B1000" s="26" t="str">
        <f t="shared" si="16"/>
        <v>20241BM6026K166</v>
      </c>
      <c r="C1000" s="198" t="s">
        <v>5570</v>
      </c>
      <c r="D1000" s="89" t="s">
        <v>1893</v>
      </c>
      <c r="E1000" s="11" t="s">
        <v>960</v>
      </c>
      <c r="F1000" s="29" t="s">
        <v>41</v>
      </c>
      <c r="G1000" s="37" t="s">
        <v>96</v>
      </c>
      <c r="H1000" s="150" t="s">
        <v>5571</v>
      </c>
      <c r="I1000" s="152"/>
      <c r="J1000" s="144" t="s">
        <v>3943</v>
      </c>
      <c r="K1000" s="32" t="s">
        <v>21</v>
      </c>
      <c r="L1000" s="33" t="s">
        <v>2059</v>
      </c>
      <c r="M1000" s="149">
        <v>6</v>
      </c>
      <c r="N1000" s="35" t="s">
        <v>5564</v>
      </c>
      <c r="O1000" s="146"/>
    </row>
    <row r="1001" spans="1:15" ht="34.950000000000003" customHeight="1">
      <c r="A1001" s="142">
        <v>997</v>
      </c>
      <c r="B1001" s="26" t="str">
        <f t="shared" si="16"/>
        <v>20241BM6027K161</v>
      </c>
      <c r="C1001" s="198" t="s">
        <v>5572</v>
      </c>
      <c r="D1001" s="113" t="s">
        <v>2006</v>
      </c>
      <c r="E1001" s="11" t="s">
        <v>1498</v>
      </c>
      <c r="F1001" s="29" t="s">
        <v>41</v>
      </c>
      <c r="G1001" s="37" t="s">
        <v>42</v>
      </c>
      <c r="H1001" s="29" t="s">
        <v>1581</v>
      </c>
      <c r="I1001" s="9"/>
      <c r="J1001" s="144" t="s">
        <v>3943</v>
      </c>
      <c r="K1001" s="32" t="s">
        <v>21</v>
      </c>
      <c r="L1001" s="33" t="s">
        <v>2059</v>
      </c>
      <c r="M1001" s="148">
        <v>1</v>
      </c>
      <c r="N1001" s="35" t="s">
        <v>5564</v>
      </c>
      <c r="O1001" s="9"/>
    </row>
    <row r="1002" spans="1:15" ht="34.950000000000003" customHeight="1">
      <c r="A1002" s="142">
        <v>998</v>
      </c>
      <c r="B1002" s="26" t="str">
        <f t="shared" si="16"/>
        <v>20241BM6027K1611</v>
      </c>
      <c r="C1002" s="198" t="s">
        <v>5573</v>
      </c>
      <c r="D1002" s="113" t="s">
        <v>2006</v>
      </c>
      <c r="E1002" s="11" t="s">
        <v>1498</v>
      </c>
      <c r="F1002" s="29" t="s">
        <v>349</v>
      </c>
      <c r="G1002" s="37" t="s">
        <v>42</v>
      </c>
      <c r="H1002" s="29" t="s">
        <v>1581</v>
      </c>
      <c r="I1002" s="9"/>
      <c r="J1002" s="144" t="s">
        <v>3943</v>
      </c>
      <c r="K1002" s="32" t="s">
        <v>21</v>
      </c>
      <c r="L1002" s="33" t="s">
        <v>2059</v>
      </c>
      <c r="M1002" s="148">
        <v>11</v>
      </c>
      <c r="N1002" s="35" t="s">
        <v>5564</v>
      </c>
      <c r="O1002" s="9"/>
    </row>
    <row r="1003" spans="1:15" ht="34.950000000000003" customHeight="1">
      <c r="A1003" s="142">
        <v>999</v>
      </c>
      <c r="B1003" s="26" t="str">
        <f t="shared" si="16"/>
        <v>20241BM6027K166</v>
      </c>
      <c r="C1003" s="198" t="s">
        <v>5574</v>
      </c>
      <c r="D1003" s="125" t="s">
        <v>2006</v>
      </c>
      <c r="E1003" s="11" t="s">
        <v>1498</v>
      </c>
      <c r="F1003" s="29" t="s">
        <v>75</v>
      </c>
      <c r="G1003" s="37" t="s">
        <v>42</v>
      </c>
      <c r="H1003" s="29" t="s">
        <v>1581</v>
      </c>
      <c r="I1003" s="9"/>
      <c r="J1003" s="144" t="s">
        <v>3943</v>
      </c>
      <c r="K1003" s="32" t="s">
        <v>21</v>
      </c>
      <c r="L1003" s="33" t="s">
        <v>2059</v>
      </c>
      <c r="M1003" s="148">
        <v>6</v>
      </c>
      <c r="N1003" s="35" t="s">
        <v>5564</v>
      </c>
      <c r="O1003" s="9"/>
    </row>
    <row r="1004" spans="1:15" ht="34.950000000000003" customHeight="1">
      <c r="A1004" s="142">
        <v>1000</v>
      </c>
      <c r="B1004" s="26" t="str">
        <f t="shared" si="16"/>
        <v>20241BM6027K162</v>
      </c>
      <c r="C1004" s="198" t="s">
        <v>5575</v>
      </c>
      <c r="D1004" s="120" t="s">
        <v>2006</v>
      </c>
      <c r="E1004" s="11" t="s">
        <v>1498</v>
      </c>
      <c r="F1004" s="29" t="s">
        <v>41</v>
      </c>
      <c r="G1004" s="37" t="s">
        <v>29</v>
      </c>
      <c r="H1004" s="150" t="s">
        <v>5566</v>
      </c>
      <c r="I1004" s="152"/>
      <c r="J1004" s="144" t="s">
        <v>3943</v>
      </c>
      <c r="K1004" s="32" t="s">
        <v>21</v>
      </c>
      <c r="L1004" s="33" t="s">
        <v>2059</v>
      </c>
      <c r="M1004" s="149">
        <v>2</v>
      </c>
      <c r="N1004" s="35" t="s">
        <v>5564</v>
      </c>
      <c r="O1004" s="146"/>
    </row>
    <row r="1005" spans="1:15" ht="34.950000000000003" customHeight="1">
      <c r="A1005" s="142">
        <v>1001</v>
      </c>
      <c r="B1005" s="26" t="str">
        <f t="shared" si="16"/>
        <v>20241BM6027K167</v>
      </c>
      <c r="C1005" s="198" t="s">
        <v>5576</v>
      </c>
      <c r="D1005" s="89" t="s">
        <v>2006</v>
      </c>
      <c r="E1005" s="11" t="s">
        <v>1498</v>
      </c>
      <c r="F1005" s="29" t="s">
        <v>75</v>
      </c>
      <c r="G1005" s="37" t="s">
        <v>29</v>
      </c>
      <c r="H1005" s="29" t="s">
        <v>1581</v>
      </c>
      <c r="I1005" s="152"/>
      <c r="J1005" s="144" t="s">
        <v>3943</v>
      </c>
      <c r="K1005" s="32" t="s">
        <v>21</v>
      </c>
      <c r="L1005" s="33" t="s">
        <v>2059</v>
      </c>
      <c r="M1005" s="149">
        <v>7</v>
      </c>
      <c r="N1005" s="35" t="s">
        <v>5564</v>
      </c>
      <c r="O1005" s="146"/>
    </row>
    <row r="1006" spans="1:15" ht="34.950000000000003" customHeight="1">
      <c r="A1006" s="142">
        <v>1002</v>
      </c>
      <c r="B1006" s="26" t="str">
        <f t="shared" si="16"/>
        <v>20241BM6027K163</v>
      </c>
      <c r="C1006" s="198" t="s">
        <v>5577</v>
      </c>
      <c r="D1006" s="196" t="s">
        <v>2006</v>
      </c>
      <c r="E1006" s="11" t="s">
        <v>1498</v>
      </c>
      <c r="F1006" s="29" t="s">
        <v>41</v>
      </c>
      <c r="G1006" s="37" t="s">
        <v>25</v>
      </c>
      <c r="H1006" s="150" t="s">
        <v>5138</v>
      </c>
      <c r="I1006" s="152"/>
      <c r="J1006" s="144" t="s">
        <v>3943</v>
      </c>
      <c r="K1006" s="32" t="s">
        <v>21</v>
      </c>
      <c r="L1006" s="33" t="s">
        <v>2059</v>
      </c>
      <c r="M1006" s="149">
        <v>3</v>
      </c>
      <c r="N1006" s="35" t="s">
        <v>5564</v>
      </c>
      <c r="O1006" s="146"/>
    </row>
    <row r="1007" spans="1:15" ht="34.950000000000003" customHeight="1">
      <c r="A1007" s="142">
        <v>1003</v>
      </c>
      <c r="B1007" s="26" t="str">
        <f t="shared" si="16"/>
        <v>20241BM6027K1612</v>
      </c>
      <c r="C1007" s="198" t="s">
        <v>5578</v>
      </c>
      <c r="D1007" s="113" t="s">
        <v>2006</v>
      </c>
      <c r="E1007" s="11" t="s">
        <v>1498</v>
      </c>
      <c r="F1007" s="29" t="s">
        <v>349</v>
      </c>
      <c r="G1007" s="37" t="s">
        <v>25</v>
      </c>
      <c r="H1007" s="150" t="s">
        <v>5138</v>
      </c>
      <c r="I1007" s="152"/>
      <c r="J1007" s="144" t="s">
        <v>3943</v>
      </c>
      <c r="K1007" s="32" t="s">
        <v>21</v>
      </c>
      <c r="L1007" s="33" t="s">
        <v>2059</v>
      </c>
      <c r="M1007" s="149">
        <v>12</v>
      </c>
      <c r="N1007" s="35" t="s">
        <v>5564</v>
      </c>
      <c r="O1007" s="146"/>
    </row>
    <row r="1008" spans="1:15" ht="34.950000000000003" customHeight="1">
      <c r="A1008" s="142">
        <v>1004</v>
      </c>
      <c r="B1008" s="26" t="str">
        <f t="shared" si="16"/>
        <v>20241BM6027K168</v>
      </c>
      <c r="C1008" s="198" t="s">
        <v>5579</v>
      </c>
      <c r="D1008" s="89" t="s">
        <v>2006</v>
      </c>
      <c r="E1008" s="11" t="s">
        <v>1498</v>
      </c>
      <c r="F1008" s="29" t="s">
        <v>75</v>
      </c>
      <c r="G1008" s="37" t="s">
        <v>25</v>
      </c>
      <c r="H1008" s="150" t="s">
        <v>5138</v>
      </c>
      <c r="I1008" s="152"/>
      <c r="J1008" s="144" t="s">
        <v>3943</v>
      </c>
      <c r="K1008" s="32" t="s">
        <v>21</v>
      </c>
      <c r="L1008" s="33" t="s">
        <v>2059</v>
      </c>
      <c r="M1008" s="149">
        <v>8</v>
      </c>
      <c r="N1008" s="35" t="s">
        <v>5564</v>
      </c>
      <c r="O1008" s="146"/>
    </row>
    <row r="1009" spans="1:15" ht="34.950000000000003" customHeight="1">
      <c r="A1009" s="142">
        <v>1005</v>
      </c>
      <c r="B1009" s="26" t="str">
        <f t="shared" si="16"/>
        <v>20241BM6027K164</v>
      </c>
      <c r="C1009" s="198" t="s">
        <v>5580</v>
      </c>
      <c r="D1009" s="113" t="s">
        <v>2006</v>
      </c>
      <c r="E1009" s="11" t="s">
        <v>1498</v>
      </c>
      <c r="F1009" s="29" t="s">
        <v>41</v>
      </c>
      <c r="G1009" s="37" t="s">
        <v>45</v>
      </c>
      <c r="H1009" s="29" t="s">
        <v>1581</v>
      </c>
      <c r="I1009" s="152"/>
      <c r="J1009" s="144" t="s">
        <v>3943</v>
      </c>
      <c r="K1009" s="32" t="s">
        <v>21</v>
      </c>
      <c r="L1009" s="33" t="s">
        <v>2059</v>
      </c>
      <c r="M1009" s="149">
        <v>4</v>
      </c>
      <c r="N1009" s="35" t="s">
        <v>5564</v>
      </c>
      <c r="O1009" s="146"/>
    </row>
    <row r="1010" spans="1:15" ht="34.950000000000003" customHeight="1">
      <c r="A1010" s="142">
        <v>1006</v>
      </c>
      <c r="B1010" s="26" t="str">
        <f t="shared" si="16"/>
        <v>20241BM6027K169</v>
      </c>
      <c r="C1010" s="198" t="s">
        <v>5581</v>
      </c>
      <c r="D1010" s="113" t="s">
        <v>2006</v>
      </c>
      <c r="E1010" s="11" t="s">
        <v>1498</v>
      </c>
      <c r="F1010" s="29" t="s">
        <v>75</v>
      </c>
      <c r="G1010" s="37" t="s">
        <v>45</v>
      </c>
      <c r="H1010" s="29" t="s">
        <v>1581</v>
      </c>
      <c r="I1010" s="152"/>
      <c r="J1010" s="144" t="s">
        <v>3943</v>
      </c>
      <c r="K1010" s="32" t="s">
        <v>21</v>
      </c>
      <c r="L1010" s="33" t="s">
        <v>2059</v>
      </c>
      <c r="M1010" s="149">
        <v>9</v>
      </c>
      <c r="N1010" s="35" t="s">
        <v>5564</v>
      </c>
      <c r="O1010" s="146"/>
    </row>
    <row r="1011" spans="1:15" ht="34.950000000000003" customHeight="1">
      <c r="A1011" s="142">
        <v>1007</v>
      </c>
      <c r="B1011" s="26" t="str">
        <f t="shared" si="16"/>
        <v>20241BM6027K165</v>
      </c>
      <c r="C1011" s="198" t="s">
        <v>5582</v>
      </c>
      <c r="D1011" s="89" t="s">
        <v>2006</v>
      </c>
      <c r="E1011" s="11" t="s">
        <v>1498</v>
      </c>
      <c r="F1011" s="29" t="s">
        <v>41</v>
      </c>
      <c r="G1011" s="37" t="s">
        <v>18</v>
      </c>
      <c r="H1011" s="150" t="s">
        <v>5138</v>
      </c>
      <c r="I1011" s="152"/>
      <c r="J1011" s="144" t="s">
        <v>3943</v>
      </c>
      <c r="K1011" s="32" t="s">
        <v>21</v>
      </c>
      <c r="L1011" s="33" t="s">
        <v>2059</v>
      </c>
      <c r="M1011" s="149">
        <v>5</v>
      </c>
      <c r="N1011" s="35" t="s">
        <v>5564</v>
      </c>
      <c r="O1011" s="146"/>
    </row>
    <row r="1012" spans="1:15" ht="34.950000000000003" customHeight="1">
      <c r="A1012" s="142">
        <v>1008</v>
      </c>
      <c r="B1012" s="26" t="str">
        <f t="shared" si="16"/>
        <v>20241BM6027K1613</v>
      </c>
      <c r="C1012" s="198" t="s">
        <v>5583</v>
      </c>
      <c r="D1012" s="89" t="s">
        <v>2006</v>
      </c>
      <c r="E1012" s="11" t="s">
        <v>1498</v>
      </c>
      <c r="F1012" s="29" t="s">
        <v>349</v>
      </c>
      <c r="G1012" s="37" t="s">
        <v>18</v>
      </c>
      <c r="H1012" s="150" t="s">
        <v>5138</v>
      </c>
      <c r="I1012" s="152"/>
      <c r="J1012" s="144" t="s">
        <v>3943</v>
      </c>
      <c r="K1012" s="32" t="s">
        <v>21</v>
      </c>
      <c r="L1012" s="33" t="s">
        <v>2059</v>
      </c>
      <c r="M1012" s="149">
        <v>13</v>
      </c>
      <c r="N1012" s="35" t="s">
        <v>5564</v>
      </c>
      <c r="O1012" s="146"/>
    </row>
    <row r="1013" spans="1:15" ht="34.950000000000003" customHeight="1">
      <c r="A1013" s="142">
        <v>1009</v>
      </c>
      <c r="B1013" s="26" t="str">
        <f t="shared" si="16"/>
        <v>20241BM6027K1610</v>
      </c>
      <c r="C1013" s="198" t="s">
        <v>5584</v>
      </c>
      <c r="D1013" s="89" t="s">
        <v>2006</v>
      </c>
      <c r="E1013" s="11" t="s">
        <v>1498</v>
      </c>
      <c r="F1013" s="29" t="s">
        <v>75</v>
      </c>
      <c r="G1013" s="37" t="s">
        <v>18</v>
      </c>
      <c r="H1013" s="150" t="s">
        <v>5138</v>
      </c>
      <c r="I1013" s="152"/>
      <c r="J1013" s="144" t="s">
        <v>3943</v>
      </c>
      <c r="K1013" s="32" t="s">
        <v>21</v>
      </c>
      <c r="L1013" s="33" t="s">
        <v>2059</v>
      </c>
      <c r="M1013" s="149">
        <v>10</v>
      </c>
      <c r="N1013" s="35" t="s">
        <v>5564</v>
      </c>
      <c r="O1013" s="146"/>
    </row>
    <row r="1014" spans="1:15" ht="34.950000000000003" customHeight="1">
      <c r="A1014" s="142">
        <v>1010</v>
      </c>
      <c r="B1014" s="26" t="str">
        <f t="shared" si="16"/>
        <v>20241BM6028K16</v>
      </c>
      <c r="C1014" s="198" t="s">
        <v>5585</v>
      </c>
      <c r="D1014" s="113" t="s">
        <v>5586</v>
      </c>
      <c r="E1014" s="11" t="s">
        <v>5587</v>
      </c>
      <c r="F1014" s="29" t="s">
        <v>75</v>
      </c>
      <c r="G1014" s="37" t="s">
        <v>42</v>
      </c>
      <c r="H1014" s="29" t="s">
        <v>1581</v>
      </c>
      <c r="I1014" s="9"/>
      <c r="J1014" s="144" t="s">
        <v>3943</v>
      </c>
      <c r="K1014" s="32" t="s">
        <v>21</v>
      </c>
      <c r="L1014" s="33" t="s">
        <v>2059</v>
      </c>
      <c r="M1014" s="148"/>
      <c r="N1014" s="35" t="s">
        <v>5564</v>
      </c>
      <c r="O1014" s="9"/>
    </row>
    <row r="1015" spans="1:15" ht="34.950000000000003" customHeight="1">
      <c r="A1015" s="142">
        <v>1011</v>
      </c>
      <c r="B1015" s="26" t="str">
        <f t="shared" si="16"/>
        <v>20241BM6028K162</v>
      </c>
      <c r="C1015" s="198" t="s">
        <v>5588</v>
      </c>
      <c r="D1015" s="89" t="s">
        <v>5586</v>
      </c>
      <c r="E1015" s="11" t="s">
        <v>5587</v>
      </c>
      <c r="F1015" s="29" t="s">
        <v>75</v>
      </c>
      <c r="G1015" s="37" t="s">
        <v>29</v>
      </c>
      <c r="H1015" s="150" t="s">
        <v>5566</v>
      </c>
      <c r="I1015" s="152"/>
      <c r="J1015" s="144" t="s">
        <v>3943</v>
      </c>
      <c r="K1015" s="32" t="s">
        <v>21</v>
      </c>
      <c r="L1015" s="33" t="s">
        <v>2059</v>
      </c>
      <c r="M1015" s="149">
        <v>2</v>
      </c>
      <c r="N1015" s="35" t="s">
        <v>5564</v>
      </c>
      <c r="O1015" s="146"/>
    </row>
    <row r="1016" spans="1:15" ht="34.950000000000003" customHeight="1">
      <c r="A1016" s="142">
        <v>1012</v>
      </c>
      <c r="B1016" s="26" t="str">
        <f t="shared" si="16"/>
        <v>20241BM6028K163</v>
      </c>
      <c r="C1016" s="198" t="s">
        <v>5589</v>
      </c>
      <c r="D1016" s="89" t="s">
        <v>5586</v>
      </c>
      <c r="E1016" s="11" t="s">
        <v>5587</v>
      </c>
      <c r="F1016" s="29" t="s">
        <v>75</v>
      </c>
      <c r="G1016" s="37" t="s">
        <v>25</v>
      </c>
      <c r="H1016" s="150" t="s">
        <v>5138</v>
      </c>
      <c r="I1016" s="152"/>
      <c r="J1016" s="144" t="s">
        <v>3943</v>
      </c>
      <c r="K1016" s="32" t="s">
        <v>21</v>
      </c>
      <c r="L1016" s="33" t="s">
        <v>2059</v>
      </c>
      <c r="M1016" s="149">
        <v>3</v>
      </c>
      <c r="N1016" s="35" t="s">
        <v>5564</v>
      </c>
      <c r="O1016" s="146"/>
    </row>
    <row r="1017" spans="1:15" ht="34.950000000000003" customHeight="1">
      <c r="A1017" s="142">
        <v>1013</v>
      </c>
      <c r="B1017" s="26" t="str">
        <f t="shared" si="16"/>
        <v>20241BM6028K164</v>
      </c>
      <c r="C1017" s="198" t="s">
        <v>5590</v>
      </c>
      <c r="D1017" s="89" t="s">
        <v>5586</v>
      </c>
      <c r="E1017" s="11" t="s">
        <v>5587</v>
      </c>
      <c r="F1017" s="29" t="s">
        <v>75</v>
      </c>
      <c r="G1017" s="37" t="s">
        <v>45</v>
      </c>
      <c r="H1017" s="29" t="s">
        <v>1581</v>
      </c>
      <c r="I1017" s="152"/>
      <c r="J1017" s="144" t="s">
        <v>3943</v>
      </c>
      <c r="K1017" s="32" t="s">
        <v>21</v>
      </c>
      <c r="L1017" s="33" t="s">
        <v>2059</v>
      </c>
      <c r="M1017" s="149">
        <v>4</v>
      </c>
      <c r="N1017" s="35" t="s">
        <v>5564</v>
      </c>
      <c r="O1017" s="146"/>
    </row>
    <row r="1018" spans="1:15" ht="34.950000000000003" customHeight="1">
      <c r="A1018" s="142">
        <v>1014</v>
      </c>
      <c r="B1018" s="26" t="str">
        <f t="shared" si="16"/>
        <v>20241BM6080K161</v>
      </c>
      <c r="C1018" s="198" t="s">
        <v>5591</v>
      </c>
      <c r="D1018" s="89" t="s">
        <v>5592</v>
      </c>
      <c r="E1018" s="11" t="s">
        <v>5593</v>
      </c>
      <c r="F1018" s="29" t="s">
        <v>41</v>
      </c>
      <c r="G1018" s="37" t="s">
        <v>42</v>
      </c>
      <c r="H1018" s="29" t="s">
        <v>1581</v>
      </c>
      <c r="I1018" s="9"/>
      <c r="J1018" s="144" t="s">
        <v>3943</v>
      </c>
      <c r="K1018" s="32" t="s">
        <v>21</v>
      </c>
      <c r="L1018" s="33" t="s">
        <v>2059</v>
      </c>
      <c r="M1018" s="148">
        <v>1</v>
      </c>
      <c r="N1018" s="35" t="s">
        <v>5564</v>
      </c>
      <c r="O1018" s="9"/>
    </row>
    <row r="1019" spans="1:15" ht="34.950000000000003" customHeight="1">
      <c r="A1019" s="142">
        <v>1015</v>
      </c>
      <c r="B1019" s="26" t="str">
        <f t="shared" si="16"/>
        <v>20241BM6080K167</v>
      </c>
      <c r="C1019" s="198" t="s">
        <v>5594</v>
      </c>
      <c r="D1019" s="89" t="s">
        <v>5592</v>
      </c>
      <c r="E1019" s="11" t="s">
        <v>5593</v>
      </c>
      <c r="F1019" s="29" t="s">
        <v>75</v>
      </c>
      <c r="G1019" s="37" t="s">
        <v>42</v>
      </c>
      <c r="H1019" s="29" t="s">
        <v>1581</v>
      </c>
      <c r="I1019" s="9"/>
      <c r="J1019" s="144" t="s">
        <v>3943</v>
      </c>
      <c r="K1019" s="32" t="s">
        <v>21</v>
      </c>
      <c r="L1019" s="33" t="s">
        <v>2059</v>
      </c>
      <c r="M1019" s="148">
        <v>7</v>
      </c>
      <c r="N1019" s="35" t="s">
        <v>5564</v>
      </c>
      <c r="O1019" s="9"/>
    </row>
    <row r="1020" spans="1:15" ht="34.950000000000003" customHeight="1">
      <c r="A1020" s="142">
        <v>1016</v>
      </c>
      <c r="B1020" s="26" t="str">
        <f t="shared" si="16"/>
        <v>20241BM6080K162</v>
      </c>
      <c r="C1020" s="198" t="s">
        <v>5595</v>
      </c>
      <c r="D1020" s="89" t="s">
        <v>5592</v>
      </c>
      <c r="E1020" s="11" t="s">
        <v>5593</v>
      </c>
      <c r="F1020" s="29" t="s">
        <v>41</v>
      </c>
      <c r="G1020" s="37" t="s">
        <v>29</v>
      </c>
      <c r="H1020" s="150" t="s">
        <v>5566</v>
      </c>
      <c r="I1020" s="152"/>
      <c r="J1020" s="144" t="s">
        <v>3943</v>
      </c>
      <c r="K1020" s="32" t="s">
        <v>21</v>
      </c>
      <c r="L1020" s="33" t="s">
        <v>2059</v>
      </c>
      <c r="M1020" s="149">
        <v>2</v>
      </c>
      <c r="N1020" s="35" t="s">
        <v>5564</v>
      </c>
      <c r="O1020" s="146"/>
    </row>
    <row r="1021" spans="1:15" ht="34.950000000000003" customHeight="1">
      <c r="A1021" s="142">
        <v>1017</v>
      </c>
      <c r="B1021" s="26" t="str">
        <f t="shared" si="16"/>
        <v>20241BM6080K168</v>
      </c>
      <c r="C1021" s="198" t="s">
        <v>5596</v>
      </c>
      <c r="D1021" s="89" t="s">
        <v>5592</v>
      </c>
      <c r="E1021" s="11" t="s">
        <v>5593</v>
      </c>
      <c r="F1021" s="29" t="s">
        <v>75</v>
      </c>
      <c r="G1021" s="37" t="s">
        <v>29</v>
      </c>
      <c r="H1021" s="150" t="s">
        <v>5566</v>
      </c>
      <c r="I1021" s="152"/>
      <c r="J1021" s="144" t="s">
        <v>3943</v>
      </c>
      <c r="K1021" s="32" t="s">
        <v>21</v>
      </c>
      <c r="L1021" s="33" t="s">
        <v>2059</v>
      </c>
      <c r="M1021" s="149">
        <v>8</v>
      </c>
      <c r="N1021" s="35" t="s">
        <v>5564</v>
      </c>
      <c r="O1021" s="146"/>
    </row>
    <row r="1022" spans="1:15" ht="34.950000000000003" customHeight="1">
      <c r="A1022" s="142">
        <v>1018</v>
      </c>
      <c r="B1022" s="26" t="str">
        <f t="shared" si="16"/>
        <v>20241BM6080K163</v>
      </c>
      <c r="C1022" s="198" t="s">
        <v>5597</v>
      </c>
      <c r="D1022" s="184" t="s">
        <v>5592</v>
      </c>
      <c r="E1022" s="11" t="s">
        <v>5593</v>
      </c>
      <c r="F1022" s="29" t="s">
        <v>41</v>
      </c>
      <c r="G1022" s="37" t="s">
        <v>25</v>
      </c>
      <c r="H1022" s="150" t="s">
        <v>5138</v>
      </c>
      <c r="I1022" s="152"/>
      <c r="J1022" s="144" t="s">
        <v>3943</v>
      </c>
      <c r="K1022" s="32" t="s">
        <v>21</v>
      </c>
      <c r="L1022" s="33" t="s">
        <v>2059</v>
      </c>
      <c r="M1022" s="149">
        <v>3</v>
      </c>
      <c r="N1022" s="35" t="s">
        <v>5564</v>
      </c>
      <c r="O1022" s="146"/>
    </row>
    <row r="1023" spans="1:15" ht="34.950000000000003" customHeight="1">
      <c r="A1023" s="142">
        <v>1019</v>
      </c>
      <c r="B1023" s="26" t="str">
        <f t="shared" si="16"/>
        <v>20241BM6080K169</v>
      </c>
      <c r="C1023" s="198" t="s">
        <v>5598</v>
      </c>
      <c r="D1023" s="89" t="s">
        <v>5592</v>
      </c>
      <c r="E1023" s="11" t="s">
        <v>5593</v>
      </c>
      <c r="F1023" s="29" t="s">
        <v>75</v>
      </c>
      <c r="G1023" s="37" t="s">
        <v>25</v>
      </c>
      <c r="H1023" s="150" t="s">
        <v>5138</v>
      </c>
      <c r="I1023" s="152"/>
      <c r="J1023" s="144" t="s">
        <v>3943</v>
      </c>
      <c r="K1023" s="32" t="s">
        <v>21</v>
      </c>
      <c r="L1023" s="33" t="s">
        <v>2059</v>
      </c>
      <c r="M1023" s="149">
        <v>9</v>
      </c>
      <c r="N1023" s="35" t="s">
        <v>5564</v>
      </c>
      <c r="O1023" s="146"/>
    </row>
    <row r="1024" spans="1:15" ht="34.950000000000003" customHeight="1">
      <c r="A1024" s="142">
        <v>1020</v>
      </c>
      <c r="B1024" s="26" t="str">
        <f t="shared" si="16"/>
        <v>20241BM6080K164</v>
      </c>
      <c r="C1024" s="198" t="s">
        <v>5599</v>
      </c>
      <c r="D1024" s="125" t="s">
        <v>5592</v>
      </c>
      <c r="E1024" s="11" t="s">
        <v>5593</v>
      </c>
      <c r="F1024" s="29" t="s">
        <v>41</v>
      </c>
      <c r="G1024" s="37" t="s">
        <v>45</v>
      </c>
      <c r="H1024" s="29" t="s">
        <v>1581</v>
      </c>
      <c r="I1024" s="152"/>
      <c r="J1024" s="144" t="s">
        <v>3943</v>
      </c>
      <c r="K1024" s="32" t="s">
        <v>21</v>
      </c>
      <c r="L1024" s="33" t="s">
        <v>2059</v>
      </c>
      <c r="M1024" s="149">
        <v>4</v>
      </c>
      <c r="N1024" s="35" t="s">
        <v>5564</v>
      </c>
      <c r="O1024" s="146"/>
    </row>
    <row r="1025" spans="1:15" ht="34.950000000000003" customHeight="1">
      <c r="A1025" s="142">
        <v>1021</v>
      </c>
      <c r="B1025" s="26" t="str">
        <f t="shared" si="16"/>
        <v>20241BM6080K1610</v>
      </c>
      <c r="C1025" s="198" t="s">
        <v>5600</v>
      </c>
      <c r="D1025" s="89" t="s">
        <v>5592</v>
      </c>
      <c r="E1025" s="11" t="s">
        <v>5593</v>
      </c>
      <c r="F1025" s="29" t="s">
        <v>75</v>
      </c>
      <c r="G1025" s="37" t="s">
        <v>45</v>
      </c>
      <c r="H1025" s="29" t="s">
        <v>1581</v>
      </c>
      <c r="I1025" s="152"/>
      <c r="J1025" s="144" t="s">
        <v>3943</v>
      </c>
      <c r="K1025" s="32" t="s">
        <v>21</v>
      </c>
      <c r="L1025" s="33" t="s">
        <v>2059</v>
      </c>
      <c r="M1025" s="149">
        <v>10</v>
      </c>
      <c r="N1025" s="35" t="s">
        <v>5564</v>
      </c>
      <c r="O1025" s="146"/>
    </row>
    <row r="1026" spans="1:15" ht="34.950000000000003" customHeight="1">
      <c r="A1026" s="142">
        <v>1022</v>
      </c>
      <c r="B1026" s="26" t="str">
        <f t="shared" si="16"/>
        <v>20241BM6080K165</v>
      </c>
      <c r="C1026" s="198" t="s">
        <v>5601</v>
      </c>
      <c r="D1026" s="89" t="s">
        <v>5592</v>
      </c>
      <c r="E1026" s="11" t="s">
        <v>5593</v>
      </c>
      <c r="F1026" s="29" t="s">
        <v>41</v>
      </c>
      <c r="G1026" s="37" t="s">
        <v>18</v>
      </c>
      <c r="H1026" s="150" t="s">
        <v>5138</v>
      </c>
      <c r="I1026" s="152"/>
      <c r="J1026" s="144" t="s">
        <v>3943</v>
      </c>
      <c r="K1026" s="32" t="s">
        <v>21</v>
      </c>
      <c r="L1026" s="33" t="s">
        <v>2059</v>
      </c>
      <c r="M1026" s="149">
        <v>5</v>
      </c>
      <c r="N1026" s="35" t="s">
        <v>5564</v>
      </c>
      <c r="O1026" s="146"/>
    </row>
    <row r="1027" spans="1:15" ht="34.950000000000003" customHeight="1">
      <c r="A1027" s="142">
        <v>1023</v>
      </c>
      <c r="B1027" s="26" t="str">
        <f t="shared" ref="B1027:B1053" si="17">CONCATENATE(20241,$D1027,"K16",$M1027)</f>
        <v>20241BM6080K1611</v>
      </c>
      <c r="C1027" s="198" t="s">
        <v>5602</v>
      </c>
      <c r="D1027" s="89" t="s">
        <v>5592</v>
      </c>
      <c r="E1027" s="11" t="s">
        <v>5593</v>
      </c>
      <c r="F1027" s="29" t="s">
        <v>75</v>
      </c>
      <c r="G1027" s="37" t="s">
        <v>18</v>
      </c>
      <c r="H1027" s="150" t="s">
        <v>5138</v>
      </c>
      <c r="I1027" s="152"/>
      <c r="J1027" s="144" t="s">
        <v>3943</v>
      </c>
      <c r="K1027" s="32" t="s">
        <v>21</v>
      </c>
      <c r="L1027" s="33" t="s">
        <v>2059</v>
      </c>
      <c r="M1027" s="149">
        <v>11</v>
      </c>
      <c r="N1027" s="35" t="s">
        <v>5564</v>
      </c>
      <c r="O1027" s="146"/>
    </row>
    <row r="1028" spans="1:15" ht="34.950000000000003" customHeight="1">
      <c r="A1028" s="142">
        <v>1024</v>
      </c>
      <c r="B1028" s="26" t="str">
        <f t="shared" si="17"/>
        <v>20241BM6080K166</v>
      </c>
      <c r="C1028" s="198" t="s">
        <v>5603</v>
      </c>
      <c r="D1028" s="125" t="s">
        <v>5592</v>
      </c>
      <c r="E1028" s="11" t="s">
        <v>5593</v>
      </c>
      <c r="F1028" s="29" t="s">
        <v>41</v>
      </c>
      <c r="G1028" s="37" t="s">
        <v>96</v>
      </c>
      <c r="H1028" s="150" t="s">
        <v>5571</v>
      </c>
      <c r="I1028" s="152"/>
      <c r="J1028" s="144" t="s">
        <v>3943</v>
      </c>
      <c r="K1028" s="32" t="s">
        <v>21</v>
      </c>
      <c r="L1028" s="33" t="s">
        <v>2059</v>
      </c>
      <c r="M1028" s="149">
        <v>6</v>
      </c>
      <c r="N1028" s="35" t="s">
        <v>5564</v>
      </c>
      <c r="O1028" s="146"/>
    </row>
    <row r="1029" spans="1:15" ht="34.950000000000003" customHeight="1">
      <c r="A1029" s="142">
        <v>1025</v>
      </c>
      <c r="B1029" s="26" t="str">
        <f t="shared" si="17"/>
        <v>20241BM6080K1612</v>
      </c>
      <c r="C1029" s="198" t="s">
        <v>5604</v>
      </c>
      <c r="D1029" s="89" t="s">
        <v>5592</v>
      </c>
      <c r="E1029" s="11" t="s">
        <v>5593</v>
      </c>
      <c r="F1029" s="29" t="s">
        <v>75</v>
      </c>
      <c r="G1029" s="37" t="s">
        <v>96</v>
      </c>
      <c r="H1029" s="150" t="s">
        <v>5571</v>
      </c>
      <c r="I1029" s="152"/>
      <c r="J1029" s="144" t="s">
        <v>3943</v>
      </c>
      <c r="K1029" s="32" t="s">
        <v>21</v>
      </c>
      <c r="L1029" s="33" t="s">
        <v>2059</v>
      </c>
      <c r="M1029" s="149">
        <v>12</v>
      </c>
      <c r="N1029" s="35" t="s">
        <v>5564</v>
      </c>
      <c r="O1029" s="146"/>
    </row>
    <row r="1030" spans="1:15" ht="34.950000000000003" customHeight="1">
      <c r="A1030" s="142">
        <v>1026</v>
      </c>
      <c r="B1030" s="26" t="str">
        <f t="shared" si="17"/>
        <v>20241FL6345K162</v>
      </c>
      <c r="C1030" s="198" t="s">
        <v>5605</v>
      </c>
      <c r="D1030" s="113" t="s">
        <v>1874</v>
      </c>
      <c r="E1030" s="11" t="s">
        <v>791</v>
      </c>
      <c r="F1030" s="29" t="s">
        <v>236</v>
      </c>
      <c r="G1030" s="37" t="s">
        <v>29</v>
      </c>
      <c r="H1030" s="113" t="s">
        <v>204</v>
      </c>
      <c r="I1030" s="152"/>
      <c r="J1030" s="144" t="s">
        <v>3943</v>
      </c>
      <c r="K1030" s="32" t="s">
        <v>21</v>
      </c>
      <c r="L1030" s="33" t="s">
        <v>2059</v>
      </c>
      <c r="M1030" s="149">
        <v>2</v>
      </c>
      <c r="N1030" s="35">
        <v>0</v>
      </c>
      <c r="O1030" s="146"/>
    </row>
    <row r="1031" spans="1:15" ht="34.950000000000003" customHeight="1">
      <c r="A1031" s="142">
        <v>1027</v>
      </c>
      <c r="B1031" s="26" t="str">
        <f t="shared" si="17"/>
        <v>20241FL6345K163</v>
      </c>
      <c r="C1031" s="198" t="s">
        <v>5606</v>
      </c>
      <c r="D1031" s="113" t="s">
        <v>1874</v>
      </c>
      <c r="E1031" s="11" t="s">
        <v>791</v>
      </c>
      <c r="F1031" s="29" t="s">
        <v>3099</v>
      </c>
      <c r="G1031" s="37" t="s">
        <v>29</v>
      </c>
      <c r="H1031" s="113" t="s">
        <v>204</v>
      </c>
      <c r="I1031" s="152"/>
      <c r="J1031" s="144" t="s">
        <v>3943</v>
      </c>
      <c r="K1031" s="32" t="s">
        <v>21</v>
      </c>
      <c r="L1031" s="33" t="s">
        <v>2059</v>
      </c>
      <c r="M1031" s="149">
        <v>3</v>
      </c>
      <c r="N1031" s="35">
        <v>0</v>
      </c>
      <c r="O1031" s="146"/>
    </row>
    <row r="1032" spans="1:15" ht="34.950000000000003" customHeight="1">
      <c r="A1032" s="142">
        <v>1028</v>
      </c>
      <c r="B1032" s="26" t="str">
        <f t="shared" si="17"/>
        <v>20241FL6345K162</v>
      </c>
      <c r="C1032" s="198" t="s">
        <v>5605</v>
      </c>
      <c r="D1032" s="89" t="s">
        <v>1874</v>
      </c>
      <c r="E1032" s="11" t="s">
        <v>791</v>
      </c>
      <c r="F1032" s="29" t="s">
        <v>236</v>
      </c>
      <c r="G1032" s="37" t="s">
        <v>18</v>
      </c>
      <c r="H1032" s="113" t="s">
        <v>204</v>
      </c>
      <c r="I1032" s="152"/>
      <c r="J1032" s="144" t="s">
        <v>3943</v>
      </c>
      <c r="K1032" s="32" t="s">
        <v>21</v>
      </c>
      <c r="L1032" s="33" t="s">
        <v>2059</v>
      </c>
      <c r="M1032" s="149">
        <v>2</v>
      </c>
      <c r="N1032" s="35">
        <v>0</v>
      </c>
      <c r="O1032" s="146"/>
    </row>
    <row r="1033" spans="1:15" ht="34.950000000000003" customHeight="1">
      <c r="A1033" s="142">
        <v>1029</v>
      </c>
      <c r="B1033" s="26" t="str">
        <f t="shared" si="17"/>
        <v>20241FL6345K163</v>
      </c>
      <c r="C1033" s="198" t="s">
        <v>5606</v>
      </c>
      <c r="D1033" s="89" t="s">
        <v>1874</v>
      </c>
      <c r="E1033" s="11" t="s">
        <v>791</v>
      </c>
      <c r="F1033" s="29" t="s">
        <v>3099</v>
      </c>
      <c r="G1033" s="37" t="s">
        <v>18</v>
      </c>
      <c r="H1033" s="113" t="s">
        <v>204</v>
      </c>
      <c r="I1033" s="152"/>
      <c r="J1033" s="144" t="s">
        <v>3943</v>
      </c>
      <c r="K1033" s="32" t="s">
        <v>21</v>
      </c>
      <c r="L1033" s="33" t="s">
        <v>2059</v>
      </c>
      <c r="M1033" s="149">
        <v>3</v>
      </c>
      <c r="N1033" s="35">
        <v>0</v>
      </c>
      <c r="O1033" s="146"/>
    </row>
    <row r="1034" spans="1:15" ht="34.950000000000003" customHeight="1">
      <c r="A1034" s="142">
        <v>1030</v>
      </c>
      <c r="B1034" s="26" t="str">
        <f t="shared" si="17"/>
        <v>20241BM6129K161</v>
      </c>
      <c r="C1034" s="198" t="s">
        <v>5607</v>
      </c>
      <c r="D1034" s="89" t="s">
        <v>5608</v>
      </c>
      <c r="E1034" s="11" t="s">
        <v>5609</v>
      </c>
      <c r="F1034" s="29" t="s">
        <v>68</v>
      </c>
      <c r="G1034" s="37" t="s">
        <v>42</v>
      </c>
      <c r="H1034" s="113" t="s">
        <v>5610</v>
      </c>
      <c r="I1034" s="9"/>
      <c r="J1034" s="144" t="s">
        <v>4000</v>
      </c>
      <c r="K1034" s="32" t="s">
        <v>21</v>
      </c>
      <c r="L1034" s="33" t="s">
        <v>2059</v>
      </c>
      <c r="M1034" s="148">
        <v>1</v>
      </c>
      <c r="N1034" s="35">
        <v>0</v>
      </c>
      <c r="O1034" s="9"/>
    </row>
    <row r="1035" spans="1:15" ht="34.950000000000003" customHeight="1">
      <c r="A1035" s="142">
        <v>1031</v>
      </c>
      <c r="B1035" s="26" t="str">
        <f t="shared" si="17"/>
        <v>20241BM6133K161</v>
      </c>
      <c r="C1035" s="198" t="s">
        <v>5611</v>
      </c>
      <c r="D1035" s="34" t="s">
        <v>5612</v>
      </c>
      <c r="E1035" s="11" t="s">
        <v>5613</v>
      </c>
      <c r="F1035" s="29" t="s">
        <v>249</v>
      </c>
      <c r="G1035" s="37" t="s">
        <v>25</v>
      </c>
      <c r="H1035" s="150" t="s">
        <v>5138</v>
      </c>
      <c r="I1035" s="152"/>
      <c r="J1035" s="144" t="s">
        <v>4000</v>
      </c>
      <c r="K1035" s="32" t="s">
        <v>21</v>
      </c>
      <c r="L1035" s="33" t="s">
        <v>2059</v>
      </c>
      <c r="M1035" s="147">
        <v>1</v>
      </c>
      <c r="N1035" s="35" t="s">
        <v>1581</v>
      </c>
      <c r="O1035" s="146"/>
    </row>
    <row r="1036" spans="1:15" ht="34.950000000000003" customHeight="1">
      <c r="A1036" s="142">
        <v>1032</v>
      </c>
      <c r="B1036" s="26" t="str">
        <f t="shared" si="17"/>
        <v>20241BM6131K162</v>
      </c>
      <c r="C1036" s="198" t="s">
        <v>5614</v>
      </c>
      <c r="D1036" s="89" t="s">
        <v>2016</v>
      </c>
      <c r="E1036" s="11" t="s">
        <v>1550</v>
      </c>
      <c r="F1036" s="29" t="s">
        <v>86</v>
      </c>
      <c r="G1036" s="37" t="s">
        <v>42</v>
      </c>
      <c r="H1036" s="113" t="s">
        <v>5610</v>
      </c>
      <c r="I1036" s="9"/>
      <c r="J1036" s="144" t="s">
        <v>4000</v>
      </c>
      <c r="K1036" s="32" t="s">
        <v>21</v>
      </c>
      <c r="L1036" s="33" t="s">
        <v>2059</v>
      </c>
      <c r="M1036" s="148">
        <v>2</v>
      </c>
      <c r="N1036" s="35">
        <v>0</v>
      </c>
      <c r="O1036" s="9"/>
    </row>
    <row r="1037" spans="1:15" ht="34.950000000000003" customHeight="1">
      <c r="A1037" s="142">
        <v>1033</v>
      </c>
      <c r="B1037" s="26" t="str">
        <f t="shared" si="17"/>
        <v>20241BM6126K161</v>
      </c>
      <c r="C1037" s="198" t="s">
        <v>5615</v>
      </c>
      <c r="D1037" s="89" t="s">
        <v>5616</v>
      </c>
      <c r="E1037" s="11" t="s">
        <v>5617</v>
      </c>
      <c r="F1037" s="29" t="s">
        <v>65</v>
      </c>
      <c r="G1037" s="37" t="s">
        <v>18</v>
      </c>
      <c r="H1037" s="113" t="s">
        <v>5610</v>
      </c>
      <c r="I1037" s="152"/>
      <c r="J1037" s="144" t="s">
        <v>4000</v>
      </c>
      <c r="K1037" s="32" t="s">
        <v>21</v>
      </c>
      <c r="L1037" s="33" t="s">
        <v>2059</v>
      </c>
      <c r="M1037" s="147">
        <v>1</v>
      </c>
      <c r="N1037" s="35">
        <v>0</v>
      </c>
      <c r="O1037" s="146"/>
    </row>
    <row r="1038" spans="1:15" ht="34.950000000000003" customHeight="1">
      <c r="A1038" s="142">
        <v>1034</v>
      </c>
      <c r="B1038" s="26" t="str">
        <f t="shared" si="17"/>
        <v>20241BM6139K161</v>
      </c>
      <c r="C1038" s="198" t="s">
        <v>5618</v>
      </c>
      <c r="D1038" s="89" t="s">
        <v>5619</v>
      </c>
      <c r="E1038" s="11" t="s">
        <v>5620</v>
      </c>
      <c r="F1038" s="29" t="s">
        <v>65</v>
      </c>
      <c r="G1038" s="37" t="s">
        <v>25</v>
      </c>
      <c r="H1038" s="113" t="s">
        <v>5610</v>
      </c>
      <c r="I1038" s="152"/>
      <c r="J1038" s="144" t="s">
        <v>4000</v>
      </c>
      <c r="K1038" s="32" t="s">
        <v>21</v>
      </c>
      <c r="L1038" s="33" t="s">
        <v>2059</v>
      </c>
      <c r="M1038" s="147">
        <v>1</v>
      </c>
      <c r="N1038" s="35">
        <v>0</v>
      </c>
      <c r="O1038" s="146"/>
    </row>
    <row r="1039" spans="1:15" ht="34.950000000000003" customHeight="1">
      <c r="A1039" s="142">
        <v>1035</v>
      </c>
      <c r="B1039" s="26" t="str">
        <f t="shared" si="17"/>
        <v>20241BM6138K161</v>
      </c>
      <c r="C1039" s="198" t="s">
        <v>5621</v>
      </c>
      <c r="D1039" s="184" t="s">
        <v>5622</v>
      </c>
      <c r="E1039" s="11" t="s">
        <v>5623</v>
      </c>
      <c r="F1039" s="29" t="s">
        <v>65</v>
      </c>
      <c r="G1039" s="37" t="s">
        <v>96</v>
      </c>
      <c r="H1039" s="113" t="s">
        <v>5610</v>
      </c>
      <c r="I1039" s="152"/>
      <c r="J1039" s="144" t="s">
        <v>4000</v>
      </c>
      <c r="K1039" s="32" t="s">
        <v>21</v>
      </c>
      <c r="L1039" s="33" t="s">
        <v>2059</v>
      </c>
      <c r="M1039" s="147">
        <v>1</v>
      </c>
      <c r="N1039" s="35">
        <v>0</v>
      </c>
      <c r="O1039" s="146"/>
    </row>
    <row r="1040" spans="1:15" ht="34.950000000000003" customHeight="1">
      <c r="A1040" s="142">
        <v>1036</v>
      </c>
      <c r="B1040" s="26" t="str">
        <f t="shared" si="17"/>
        <v>20241BM6130K161</v>
      </c>
      <c r="C1040" s="198" t="s">
        <v>5624</v>
      </c>
      <c r="D1040" s="89" t="s">
        <v>5625</v>
      </c>
      <c r="E1040" s="11" t="s">
        <v>5626</v>
      </c>
      <c r="F1040" s="29" t="s">
        <v>65</v>
      </c>
      <c r="G1040" s="37" t="s">
        <v>29</v>
      </c>
      <c r="H1040" s="113" t="s">
        <v>5610</v>
      </c>
      <c r="I1040" s="152"/>
      <c r="J1040" s="144" t="s">
        <v>4000</v>
      </c>
      <c r="K1040" s="32" t="s">
        <v>21</v>
      </c>
      <c r="L1040" s="33" t="s">
        <v>2059</v>
      </c>
      <c r="M1040" s="147">
        <v>1</v>
      </c>
      <c r="N1040" s="35">
        <v>0</v>
      </c>
      <c r="O1040" s="146"/>
    </row>
    <row r="1041" spans="1:15" ht="34.950000000000003" customHeight="1">
      <c r="A1041" s="142">
        <v>1037</v>
      </c>
      <c r="B1041" s="26" t="str">
        <f t="shared" si="17"/>
        <v>20241BM6124K164</v>
      </c>
      <c r="C1041" s="198" t="s">
        <v>5627</v>
      </c>
      <c r="D1041" s="89" t="s">
        <v>5628</v>
      </c>
      <c r="E1041" s="11" t="s">
        <v>5629</v>
      </c>
      <c r="F1041" s="29" t="s">
        <v>41</v>
      </c>
      <c r="G1041" s="37" t="s">
        <v>45</v>
      </c>
      <c r="H1041" s="29" t="s">
        <v>1581</v>
      </c>
      <c r="I1041" s="152"/>
      <c r="J1041" s="144" t="s">
        <v>4000</v>
      </c>
      <c r="K1041" s="32" t="s">
        <v>21</v>
      </c>
      <c r="L1041" s="33" t="s">
        <v>2059</v>
      </c>
      <c r="M1041" s="149">
        <v>4</v>
      </c>
      <c r="N1041" s="35" t="s">
        <v>5630</v>
      </c>
      <c r="O1041" s="146"/>
    </row>
    <row r="1042" spans="1:15" ht="34.950000000000003" customHeight="1">
      <c r="A1042" s="142">
        <v>1038</v>
      </c>
      <c r="B1042" s="26" t="str">
        <f t="shared" si="17"/>
        <v>20241BM6124K164</v>
      </c>
      <c r="C1042" s="198" t="s">
        <v>5627</v>
      </c>
      <c r="D1042" s="89" t="s">
        <v>5628</v>
      </c>
      <c r="E1042" s="11" t="s">
        <v>5629</v>
      </c>
      <c r="F1042" s="29" t="s">
        <v>349</v>
      </c>
      <c r="G1042" s="37" t="s">
        <v>45</v>
      </c>
      <c r="H1042" s="29" t="s">
        <v>1581</v>
      </c>
      <c r="I1042" s="152"/>
      <c r="J1042" s="144" t="s">
        <v>4000</v>
      </c>
      <c r="K1042" s="32" t="s">
        <v>21</v>
      </c>
      <c r="L1042" s="33" t="s">
        <v>2059</v>
      </c>
      <c r="M1042" s="149">
        <v>4</v>
      </c>
      <c r="N1042" s="35" t="s">
        <v>5630</v>
      </c>
      <c r="O1042" s="146"/>
    </row>
    <row r="1043" spans="1:15" ht="34.950000000000003" customHeight="1">
      <c r="A1043" s="142">
        <v>1039</v>
      </c>
      <c r="B1043" s="26" t="str">
        <f t="shared" si="17"/>
        <v>20241BM6124K163</v>
      </c>
      <c r="C1043" s="198" t="s">
        <v>5631</v>
      </c>
      <c r="D1043" s="89" t="s">
        <v>5628</v>
      </c>
      <c r="E1043" s="11" t="s">
        <v>5629</v>
      </c>
      <c r="F1043" s="29" t="s">
        <v>75</v>
      </c>
      <c r="G1043" s="37" t="s">
        <v>18</v>
      </c>
      <c r="H1043" s="150" t="s">
        <v>5138</v>
      </c>
      <c r="I1043" s="152"/>
      <c r="J1043" s="144" t="s">
        <v>4000</v>
      </c>
      <c r="K1043" s="32" t="s">
        <v>21</v>
      </c>
      <c r="L1043" s="33" t="s">
        <v>2059</v>
      </c>
      <c r="M1043" s="175">
        <v>3</v>
      </c>
      <c r="N1043" s="35" t="s">
        <v>1581</v>
      </c>
      <c r="O1043" s="146"/>
    </row>
    <row r="1044" spans="1:15" ht="34.950000000000003" customHeight="1">
      <c r="A1044" s="142">
        <v>1040</v>
      </c>
      <c r="B1044" s="26" t="str">
        <f t="shared" si="17"/>
        <v>20241BM6124K163</v>
      </c>
      <c r="C1044" s="198" t="s">
        <v>5631</v>
      </c>
      <c r="D1044" s="89" t="s">
        <v>5628</v>
      </c>
      <c r="E1044" s="11" t="s">
        <v>5629</v>
      </c>
      <c r="F1044" s="29" t="s">
        <v>75</v>
      </c>
      <c r="G1044" s="37" t="s">
        <v>96</v>
      </c>
      <c r="H1044" s="150" t="s">
        <v>5138</v>
      </c>
      <c r="I1044" s="152"/>
      <c r="J1044" s="144" t="s">
        <v>4000</v>
      </c>
      <c r="K1044" s="32" t="s">
        <v>21</v>
      </c>
      <c r="L1044" s="33" t="s">
        <v>2059</v>
      </c>
      <c r="M1044" s="175">
        <v>3</v>
      </c>
      <c r="N1044" s="35" t="s">
        <v>1581</v>
      </c>
      <c r="O1044" s="146"/>
    </row>
    <row r="1045" spans="1:15" ht="34.950000000000003" customHeight="1">
      <c r="A1045" s="142">
        <v>1041</v>
      </c>
      <c r="B1045" s="26" t="str">
        <f t="shared" si="17"/>
        <v>20241BM6129K162</v>
      </c>
      <c r="C1045" s="198" t="s">
        <v>5632</v>
      </c>
      <c r="D1045" s="184" t="s">
        <v>5608</v>
      </c>
      <c r="E1045" s="11" t="s">
        <v>5609</v>
      </c>
      <c r="F1045" s="29" t="s">
        <v>102</v>
      </c>
      <c r="G1045" s="37" t="s">
        <v>42</v>
      </c>
      <c r="H1045" s="113" t="s">
        <v>5610</v>
      </c>
      <c r="I1045" s="9"/>
      <c r="J1045" s="144" t="s">
        <v>4000</v>
      </c>
      <c r="K1045" s="32" t="s">
        <v>21</v>
      </c>
      <c r="L1045" s="33" t="s">
        <v>2059</v>
      </c>
      <c r="M1045" s="148">
        <v>2</v>
      </c>
      <c r="N1045" s="35">
        <v>0</v>
      </c>
      <c r="O1045" s="9"/>
    </row>
    <row r="1046" spans="1:15" ht="34.950000000000003" customHeight="1">
      <c r="A1046" s="142">
        <v>1042</v>
      </c>
      <c r="B1046" s="26" t="str">
        <f t="shared" si="17"/>
        <v>20241BM6133K162</v>
      </c>
      <c r="C1046" s="198" t="s">
        <v>5633</v>
      </c>
      <c r="D1046" s="34" t="s">
        <v>5612</v>
      </c>
      <c r="E1046" s="11" t="s">
        <v>5613</v>
      </c>
      <c r="F1046" s="29" t="s">
        <v>249</v>
      </c>
      <c r="G1046" s="37" t="s">
        <v>45</v>
      </c>
      <c r="H1046" s="29" t="s">
        <v>1581</v>
      </c>
      <c r="I1046" s="152"/>
      <c r="J1046" s="144" t="s">
        <v>4000</v>
      </c>
      <c r="K1046" s="32" t="s">
        <v>21</v>
      </c>
      <c r="L1046" s="33" t="s">
        <v>2059</v>
      </c>
      <c r="M1046" s="147">
        <v>2</v>
      </c>
      <c r="N1046" s="35" t="s">
        <v>1581</v>
      </c>
      <c r="O1046" s="146"/>
    </row>
    <row r="1047" spans="1:15" ht="34.950000000000003" customHeight="1">
      <c r="A1047" s="142">
        <v>1043</v>
      </c>
      <c r="B1047" s="26" t="str">
        <f t="shared" si="17"/>
        <v>20241BM6027K1614</v>
      </c>
      <c r="C1047" s="198" t="s">
        <v>5634</v>
      </c>
      <c r="D1047" s="113" t="s">
        <v>2006</v>
      </c>
      <c r="E1047" s="11" t="s">
        <v>1498</v>
      </c>
      <c r="F1047" s="29" t="s">
        <v>41</v>
      </c>
      <c r="G1047" s="37" t="s">
        <v>42</v>
      </c>
      <c r="H1047" s="29" t="s">
        <v>1581</v>
      </c>
      <c r="I1047" s="9"/>
      <c r="J1047" s="144" t="s">
        <v>4000</v>
      </c>
      <c r="K1047" s="32" t="s">
        <v>21</v>
      </c>
      <c r="L1047" s="33" t="s">
        <v>2059</v>
      </c>
      <c r="M1047" s="148">
        <v>14</v>
      </c>
      <c r="N1047" s="153" t="s">
        <v>1581</v>
      </c>
      <c r="O1047" s="9"/>
    </row>
    <row r="1048" spans="1:15" ht="34.950000000000003" customHeight="1">
      <c r="A1048" s="142">
        <v>1044</v>
      </c>
      <c r="B1048" s="26" t="str">
        <f t="shared" si="17"/>
        <v>20241BM6027K1615</v>
      </c>
      <c r="C1048" s="202" t="s">
        <v>5635</v>
      </c>
      <c r="D1048" s="113" t="s">
        <v>2006</v>
      </c>
      <c r="E1048" s="11" t="s">
        <v>1498</v>
      </c>
      <c r="F1048" s="29" t="s">
        <v>41</v>
      </c>
      <c r="G1048" s="37" t="s">
        <v>29</v>
      </c>
      <c r="H1048" s="29" t="s">
        <v>1581</v>
      </c>
      <c r="I1048" s="152"/>
      <c r="J1048" s="144" t="s">
        <v>4000</v>
      </c>
      <c r="K1048" s="32" t="s">
        <v>21</v>
      </c>
      <c r="L1048" s="33" t="s">
        <v>2059</v>
      </c>
      <c r="M1048" s="149">
        <v>15</v>
      </c>
      <c r="N1048" s="35" t="s">
        <v>1581</v>
      </c>
      <c r="O1048" s="146"/>
    </row>
    <row r="1049" spans="1:15" ht="34.950000000000003" customHeight="1">
      <c r="A1049" s="142">
        <v>1045</v>
      </c>
      <c r="B1049" s="26" t="str">
        <f t="shared" si="17"/>
        <v>20241BM6131K161</v>
      </c>
      <c r="C1049" s="198" t="s">
        <v>5636</v>
      </c>
      <c r="D1049" s="89" t="s">
        <v>2016</v>
      </c>
      <c r="E1049" s="11" t="s">
        <v>1550</v>
      </c>
      <c r="F1049" s="29" t="s">
        <v>114</v>
      </c>
      <c r="G1049" s="37" t="s">
        <v>42</v>
      </c>
      <c r="H1049" s="113" t="s">
        <v>5610</v>
      </c>
      <c r="I1049" s="9"/>
      <c r="J1049" s="144" t="s">
        <v>4000</v>
      </c>
      <c r="K1049" s="32" t="s">
        <v>21</v>
      </c>
      <c r="L1049" s="33" t="s">
        <v>2059</v>
      </c>
      <c r="M1049" s="148">
        <v>1</v>
      </c>
      <c r="N1049" s="35">
        <v>0</v>
      </c>
      <c r="O1049" s="9"/>
    </row>
    <row r="1050" spans="1:15" ht="34.950000000000003" customHeight="1">
      <c r="A1050" s="142">
        <v>1046</v>
      </c>
      <c r="B1050" s="26" t="str">
        <f t="shared" si="17"/>
        <v>20241BM6126K162</v>
      </c>
      <c r="C1050" s="198" t="s">
        <v>5637</v>
      </c>
      <c r="D1050" s="89" t="s">
        <v>5616</v>
      </c>
      <c r="E1050" s="11" t="s">
        <v>5617</v>
      </c>
      <c r="F1050" s="29" t="s">
        <v>102</v>
      </c>
      <c r="G1050" s="37" t="s">
        <v>18</v>
      </c>
      <c r="H1050" s="113" t="s">
        <v>5610</v>
      </c>
      <c r="I1050" s="152"/>
      <c r="J1050" s="144" t="s">
        <v>4000</v>
      </c>
      <c r="K1050" s="32" t="s">
        <v>21</v>
      </c>
      <c r="L1050" s="33" t="s">
        <v>2059</v>
      </c>
      <c r="M1050" s="147">
        <v>2</v>
      </c>
      <c r="N1050" s="35">
        <v>0</v>
      </c>
      <c r="O1050" s="146"/>
    </row>
    <row r="1051" spans="1:15" ht="34.950000000000003" customHeight="1">
      <c r="A1051" s="142">
        <v>1047</v>
      </c>
      <c r="B1051" s="26" t="str">
        <f t="shared" si="17"/>
        <v>20241BM6139K162</v>
      </c>
      <c r="C1051" s="198" t="s">
        <v>5638</v>
      </c>
      <c r="D1051" s="89" t="s">
        <v>5619</v>
      </c>
      <c r="E1051" s="11" t="s">
        <v>5620</v>
      </c>
      <c r="F1051" s="29" t="s">
        <v>102</v>
      </c>
      <c r="G1051" s="37" t="s">
        <v>25</v>
      </c>
      <c r="H1051" s="113" t="s">
        <v>5610</v>
      </c>
      <c r="I1051" s="152"/>
      <c r="J1051" s="144" t="s">
        <v>4000</v>
      </c>
      <c r="K1051" s="32" t="s">
        <v>21</v>
      </c>
      <c r="L1051" s="33" t="s">
        <v>2059</v>
      </c>
      <c r="M1051" s="147">
        <v>2</v>
      </c>
      <c r="N1051" s="35">
        <v>0</v>
      </c>
      <c r="O1051" s="146"/>
    </row>
    <row r="1052" spans="1:15" ht="34.950000000000003" customHeight="1">
      <c r="A1052" s="142">
        <v>1048</v>
      </c>
      <c r="B1052" s="26" t="str">
        <f t="shared" si="17"/>
        <v>20241BM6130K162</v>
      </c>
      <c r="C1052" s="198" t="s">
        <v>5639</v>
      </c>
      <c r="D1052" s="89" t="s">
        <v>5625</v>
      </c>
      <c r="E1052" s="11" t="s">
        <v>5626</v>
      </c>
      <c r="F1052" s="29" t="s">
        <v>102</v>
      </c>
      <c r="G1052" s="37" t="s">
        <v>29</v>
      </c>
      <c r="H1052" s="113" t="s">
        <v>5610</v>
      </c>
      <c r="I1052" s="152"/>
      <c r="J1052" s="144" t="s">
        <v>4000</v>
      </c>
      <c r="K1052" s="32" t="s">
        <v>21</v>
      </c>
      <c r="L1052" s="33" t="s">
        <v>2059</v>
      </c>
      <c r="M1052" s="147">
        <v>2</v>
      </c>
      <c r="N1052" s="35">
        <v>0</v>
      </c>
      <c r="O1052" s="146"/>
    </row>
    <row r="1053" spans="1:15" ht="34.950000000000003" customHeight="1">
      <c r="A1053" s="142">
        <v>1049</v>
      </c>
      <c r="B1053" s="26" t="str">
        <f t="shared" si="17"/>
        <v>20241BM6124K166</v>
      </c>
      <c r="C1053" s="198" t="s">
        <v>5640</v>
      </c>
      <c r="D1053" s="89" t="s">
        <v>5628</v>
      </c>
      <c r="E1053" s="11" t="s">
        <v>5629</v>
      </c>
      <c r="F1053" s="29" t="s">
        <v>75</v>
      </c>
      <c r="G1053" s="37" t="s">
        <v>45</v>
      </c>
      <c r="H1053" s="29" t="s">
        <v>1581</v>
      </c>
      <c r="I1053" s="152"/>
      <c r="J1053" s="144" t="s">
        <v>4000</v>
      </c>
      <c r="K1053" s="32" t="s">
        <v>21</v>
      </c>
      <c r="L1053" s="33" t="s">
        <v>2059</v>
      </c>
      <c r="M1053" s="149">
        <v>6</v>
      </c>
      <c r="N1053" s="35" t="s">
        <v>1581</v>
      </c>
      <c r="O1053" s="146"/>
    </row>
    <row r="1054" spans="1:15" ht="34.950000000000003" customHeight="1">
      <c r="A1054" s="142">
        <v>1050</v>
      </c>
      <c r="B1054" s="26" t="str">
        <f>CONCATENATE(20241,$D1054,"K16",$M1051)</f>
        <v>20241BM6124K162</v>
      </c>
      <c r="C1054" s="198" t="s">
        <v>5641</v>
      </c>
      <c r="D1054" s="89" t="s">
        <v>5628</v>
      </c>
      <c r="E1054" s="11" t="s">
        <v>5629</v>
      </c>
      <c r="F1054" s="29" t="s">
        <v>41</v>
      </c>
      <c r="G1054" s="37" t="s">
        <v>18</v>
      </c>
      <c r="H1054" s="150" t="s">
        <v>5138</v>
      </c>
      <c r="I1054" s="152"/>
      <c r="J1054" s="144" t="s">
        <v>4000</v>
      </c>
      <c r="K1054" s="32" t="s">
        <v>21</v>
      </c>
      <c r="L1054" s="33" t="s">
        <v>2059</v>
      </c>
      <c r="M1054" s="149">
        <v>5</v>
      </c>
      <c r="N1054" s="35" t="s">
        <v>1581</v>
      </c>
      <c r="O1054" s="146"/>
    </row>
    <row r="1055" spans="1:15" ht="34.950000000000003" customHeight="1">
      <c r="A1055" s="142">
        <v>1051</v>
      </c>
      <c r="B1055" s="26" t="str">
        <f>CONCATENATE(20241,$D1055,"K16",$M1052)</f>
        <v>20241BM6124K162</v>
      </c>
      <c r="C1055" s="198" t="s">
        <v>5641</v>
      </c>
      <c r="D1055" s="89" t="s">
        <v>5628</v>
      </c>
      <c r="E1055" s="11" t="s">
        <v>5629</v>
      </c>
      <c r="F1055" s="29" t="s">
        <v>41</v>
      </c>
      <c r="G1055" s="37" t="s">
        <v>96</v>
      </c>
      <c r="H1055" s="150" t="s">
        <v>5138</v>
      </c>
      <c r="I1055" s="152"/>
      <c r="J1055" s="144" t="s">
        <v>4000</v>
      </c>
      <c r="K1055" s="32" t="s">
        <v>21</v>
      </c>
      <c r="L1055" s="33" t="s">
        <v>2059</v>
      </c>
      <c r="M1055" s="149">
        <v>5</v>
      </c>
      <c r="N1055" s="35" t="s">
        <v>1581</v>
      </c>
      <c r="O1055" s="146"/>
    </row>
    <row r="1056" spans="1:15" ht="34.950000000000003" customHeight="1">
      <c r="A1056" s="142">
        <v>1052</v>
      </c>
      <c r="B1056" s="26" t="str">
        <f t="shared" ref="B1056:B1119" si="18">CONCATENATE(20241,$D1056,"K16",$M1056)</f>
        <v>20241BM6124K166</v>
      </c>
      <c r="C1056" s="198" t="s">
        <v>5640</v>
      </c>
      <c r="D1056" s="89" t="s">
        <v>5628</v>
      </c>
      <c r="E1056" s="11" t="s">
        <v>5629</v>
      </c>
      <c r="F1056" s="29" t="s">
        <v>75</v>
      </c>
      <c r="G1056" s="37" t="s">
        <v>96</v>
      </c>
      <c r="H1056" s="29" t="s">
        <v>1581</v>
      </c>
      <c r="I1056" s="152"/>
      <c r="J1056" s="144" t="s">
        <v>4000</v>
      </c>
      <c r="K1056" s="32" t="s">
        <v>21</v>
      </c>
      <c r="L1056" s="33" t="s">
        <v>2059</v>
      </c>
      <c r="M1056" s="149">
        <v>6</v>
      </c>
      <c r="N1056" s="35" t="s">
        <v>1581</v>
      </c>
      <c r="O1056" s="146"/>
    </row>
    <row r="1057" spans="1:15" ht="34.950000000000003" customHeight="1">
      <c r="A1057" s="142">
        <v>1053</v>
      </c>
      <c r="B1057" s="26" t="str">
        <f t="shared" si="18"/>
        <v>20241BM6117K161</v>
      </c>
      <c r="C1057" s="198" t="s">
        <v>5642</v>
      </c>
      <c r="D1057" s="89" t="s">
        <v>2019</v>
      </c>
      <c r="E1057" s="11" t="s">
        <v>1569</v>
      </c>
      <c r="F1057" s="29" t="s">
        <v>41</v>
      </c>
      <c r="G1057" s="37" t="s">
        <v>25</v>
      </c>
      <c r="H1057" s="150" t="s">
        <v>5138</v>
      </c>
      <c r="I1057" s="152"/>
      <c r="J1057" s="144" t="s">
        <v>4000</v>
      </c>
      <c r="K1057" s="32" t="s">
        <v>21</v>
      </c>
      <c r="L1057" s="33" t="s">
        <v>2059</v>
      </c>
      <c r="M1057" s="147">
        <v>1</v>
      </c>
      <c r="N1057" s="35" t="s">
        <v>1581</v>
      </c>
      <c r="O1057" s="146"/>
    </row>
    <row r="1058" spans="1:15" ht="34.950000000000003" customHeight="1">
      <c r="A1058" s="142">
        <v>1054</v>
      </c>
      <c r="B1058" s="26" t="str">
        <f t="shared" si="18"/>
        <v>20241BM6156K161</v>
      </c>
      <c r="C1058" s="198" t="s">
        <v>5643</v>
      </c>
      <c r="D1058" s="125" t="s">
        <v>5644</v>
      </c>
      <c r="E1058" s="11" t="s">
        <v>5645</v>
      </c>
      <c r="F1058" s="29" t="s">
        <v>102</v>
      </c>
      <c r="G1058" s="37" t="s">
        <v>42</v>
      </c>
      <c r="H1058" s="113" t="s">
        <v>5646</v>
      </c>
      <c r="I1058" s="9"/>
      <c r="J1058" s="144" t="s">
        <v>4026</v>
      </c>
      <c r="K1058" s="32" t="s">
        <v>21</v>
      </c>
      <c r="L1058" s="33" t="s">
        <v>2059</v>
      </c>
      <c r="M1058" s="148">
        <v>1</v>
      </c>
      <c r="N1058" s="35">
        <v>0</v>
      </c>
      <c r="O1058" s="9"/>
    </row>
    <row r="1059" spans="1:15" ht="34.950000000000003" customHeight="1">
      <c r="A1059" s="142">
        <v>1055</v>
      </c>
      <c r="B1059" s="26" t="str">
        <f t="shared" si="18"/>
        <v>20241BM6137K162</v>
      </c>
      <c r="C1059" s="198" t="s">
        <v>5647</v>
      </c>
      <c r="D1059" s="89" t="s">
        <v>2017</v>
      </c>
      <c r="E1059" s="11" t="s">
        <v>1563</v>
      </c>
      <c r="F1059" s="29" t="s">
        <v>71</v>
      </c>
      <c r="G1059" s="37" t="s">
        <v>25</v>
      </c>
      <c r="H1059" s="150" t="s">
        <v>5138</v>
      </c>
      <c r="I1059" s="152"/>
      <c r="J1059" s="144" t="s">
        <v>4026</v>
      </c>
      <c r="K1059" s="32" t="s">
        <v>21</v>
      </c>
      <c r="L1059" s="33" t="s">
        <v>2059</v>
      </c>
      <c r="M1059" s="147">
        <v>2</v>
      </c>
      <c r="N1059" s="35" t="s">
        <v>1581</v>
      </c>
      <c r="O1059" s="146"/>
    </row>
    <row r="1060" spans="1:15" ht="34.950000000000003" customHeight="1">
      <c r="A1060" s="142">
        <v>1056</v>
      </c>
      <c r="B1060" s="26" t="str">
        <f t="shared" si="18"/>
        <v>20241TO6084K161</v>
      </c>
      <c r="C1060" s="198" t="s">
        <v>5648</v>
      </c>
      <c r="D1060" s="89" t="s">
        <v>5649</v>
      </c>
      <c r="E1060" s="11" t="s">
        <v>1432</v>
      </c>
      <c r="F1060" s="29" t="s">
        <v>41</v>
      </c>
      <c r="G1060" s="37" t="s">
        <v>96</v>
      </c>
      <c r="H1060" s="29" t="s">
        <v>719</v>
      </c>
      <c r="I1060" s="152"/>
      <c r="J1060" s="144" t="s">
        <v>4026</v>
      </c>
      <c r="K1060" s="32" t="s">
        <v>21</v>
      </c>
      <c r="L1060" s="33" t="s">
        <v>2059</v>
      </c>
      <c r="M1060" s="147">
        <v>1</v>
      </c>
      <c r="N1060" s="56" t="s">
        <v>3173</v>
      </c>
      <c r="O1060" s="146"/>
    </row>
    <row r="1061" spans="1:15" ht="34.950000000000003" customHeight="1">
      <c r="A1061" s="142">
        <v>1057</v>
      </c>
      <c r="B1061" s="26" t="str">
        <f t="shared" si="18"/>
        <v>20241TO6084K165</v>
      </c>
      <c r="C1061" s="198" t="s">
        <v>5650</v>
      </c>
      <c r="D1061" s="89" t="s">
        <v>5649</v>
      </c>
      <c r="E1061" s="11" t="s">
        <v>1432</v>
      </c>
      <c r="F1061" s="29" t="s">
        <v>75</v>
      </c>
      <c r="G1061" s="37" t="s">
        <v>96</v>
      </c>
      <c r="H1061" s="29" t="s">
        <v>719</v>
      </c>
      <c r="I1061" s="152"/>
      <c r="J1061" s="144" t="s">
        <v>4026</v>
      </c>
      <c r="K1061" s="32" t="s">
        <v>21</v>
      </c>
      <c r="L1061" s="33" t="s">
        <v>2059</v>
      </c>
      <c r="M1061" s="147">
        <v>5</v>
      </c>
      <c r="N1061" s="56" t="s">
        <v>3173</v>
      </c>
      <c r="O1061" s="146"/>
    </row>
    <row r="1062" spans="1:15" ht="34.950000000000003" customHeight="1">
      <c r="A1062" s="142">
        <v>1058</v>
      </c>
      <c r="B1062" s="26" t="str">
        <f t="shared" si="18"/>
        <v>20241BM6152K162</v>
      </c>
      <c r="C1062" s="198" t="s">
        <v>5651</v>
      </c>
      <c r="D1062" s="89" t="s">
        <v>5652</v>
      </c>
      <c r="E1062" s="11" t="s">
        <v>5653</v>
      </c>
      <c r="F1062" s="29" t="s">
        <v>17</v>
      </c>
      <c r="G1062" s="37" t="s">
        <v>29</v>
      </c>
      <c r="H1062" s="113" t="s">
        <v>5646</v>
      </c>
      <c r="I1062" s="152"/>
      <c r="J1062" s="144" t="s">
        <v>4026</v>
      </c>
      <c r="K1062" s="32" t="s">
        <v>21</v>
      </c>
      <c r="L1062" s="33" t="s">
        <v>2059</v>
      </c>
      <c r="M1062" s="147">
        <v>2</v>
      </c>
      <c r="N1062" s="35">
        <v>0</v>
      </c>
      <c r="O1062" s="146"/>
    </row>
    <row r="1063" spans="1:15" ht="34.950000000000003" customHeight="1">
      <c r="A1063" s="142">
        <v>1059</v>
      </c>
      <c r="B1063" s="26" t="str">
        <f t="shared" si="18"/>
        <v>20241BM6154K161</v>
      </c>
      <c r="C1063" s="198" t="s">
        <v>5654</v>
      </c>
      <c r="D1063" s="89" t="s">
        <v>5655</v>
      </c>
      <c r="E1063" s="11" t="s">
        <v>5656</v>
      </c>
      <c r="F1063" s="29" t="s">
        <v>28</v>
      </c>
      <c r="G1063" s="37" t="s">
        <v>45</v>
      </c>
      <c r="H1063" s="29" t="s">
        <v>1581</v>
      </c>
      <c r="I1063" s="152"/>
      <c r="J1063" s="144" t="s">
        <v>4026</v>
      </c>
      <c r="K1063" s="32" t="s">
        <v>21</v>
      </c>
      <c r="L1063" s="33" t="s">
        <v>2059</v>
      </c>
      <c r="M1063" s="147">
        <v>1</v>
      </c>
      <c r="N1063" s="35" t="s">
        <v>1581</v>
      </c>
      <c r="O1063" s="146"/>
    </row>
    <row r="1064" spans="1:15" ht="34.950000000000003" customHeight="1">
      <c r="A1064" s="142">
        <v>1060</v>
      </c>
      <c r="B1064" s="26" t="str">
        <f t="shared" si="18"/>
        <v>20241BM6154K164</v>
      </c>
      <c r="C1064" s="198" t="s">
        <v>5657</v>
      </c>
      <c r="D1064" s="89" t="s">
        <v>5655</v>
      </c>
      <c r="E1064" s="11" t="s">
        <v>5656</v>
      </c>
      <c r="F1064" s="29" t="s">
        <v>71</v>
      </c>
      <c r="G1064" s="37" t="s">
        <v>18</v>
      </c>
      <c r="H1064" s="150" t="s">
        <v>5138</v>
      </c>
      <c r="I1064" s="152"/>
      <c r="J1064" s="144" t="s">
        <v>4026</v>
      </c>
      <c r="K1064" s="32" t="s">
        <v>21</v>
      </c>
      <c r="L1064" s="33" t="s">
        <v>2059</v>
      </c>
      <c r="M1064" s="147">
        <v>4</v>
      </c>
      <c r="N1064" s="35" t="s">
        <v>1581</v>
      </c>
      <c r="O1064" s="146"/>
    </row>
    <row r="1065" spans="1:15" ht="34.950000000000003" customHeight="1">
      <c r="A1065" s="142">
        <v>1061</v>
      </c>
      <c r="B1065" s="26" t="str">
        <f t="shared" si="18"/>
        <v>20241BM6124K161</v>
      </c>
      <c r="C1065" s="198" t="s">
        <v>5658</v>
      </c>
      <c r="D1065" s="125" t="s">
        <v>5628</v>
      </c>
      <c r="E1065" s="11" t="s">
        <v>5629</v>
      </c>
      <c r="F1065" s="29" t="s">
        <v>41</v>
      </c>
      <c r="G1065" s="37" t="s">
        <v>42</v>
      </c>
      <c r="H1065" s="29" t="s">
        <v>1581</v>
      </c>
      <c r="I1065" s="9"/>
      <c r="J1065" s="144" t="s">
        <v>4026</v>
      </c>
      <c r="K1065" s="32" t="s">
        <v>21</v>
      </c>
      <c r="L1065" s="33" t="s">
        <v>2059</v>
      </c>
      <c r="M1065" s="175">
        <v>1</v>
      </c>
      <c r="N1065" s="35" t="s">
        <v>1581</v>
      </c>
      <c r="O1065" s="9"/>
    </row>
    <row r="1066" spans="1:15" ht="34.950000000000003" customHeight="1">
      <c r="A1066" s="142">
        <v>1062</v>
      </c>
      <c r="B1066" s="26" t="str">
        <f t="shared" si="18"/>
        <v>20241BM6124K161</v>
      </c>
      <c r="C1066" s="198" t="s">
        <v>5658</v>
      </c>
      <c r="D1066" s="89" t="s">
        <v>5628</v>
      </c>
      <c r="E1066" s="11" t="s">
        <v>5629</v>
      </c>
      <c r="F1066" s="29" t="s">
        <v>41</v>
      </c>
      <c r="G1066" s="37" t="s">
        <v>25</v>
      </c>
      <c r="H1066" s="29" t="s">
        <v>1581</v>
      </c>
      <c r="I1066" s="9"/>
      <c r="J1066" s="144" t="s">
        <v>4026</v>
      </c>
      <c r="K1066" s="32" t="s">
        <v>21</v>
      </c>
      <c r="L1066" s="33" t="s">
        <v>2059</v>
      </c>
      <c r="M1066" s="175">
        <v>1</v>
      </c>
      <c r="N1066" s="35" t="s">
        <v>1581</v>
      </c>
      <c r="O1066" s="9"/>
    </row>
    <row r="1067" spans="1:15" ht="34.950000000000003" customHeight="1">
      <c r="A1067" s="142">
        <v>1063</v>
      </c>
      <c r="B1067" s="26" t="str">
        <f t="shared" si="18"/>
        <v>20241TO6082K164</v>
      </c>
      <c r="C1067" s="198" t="s">
        <v>5659</v>
      </c>
      <c r="D1067" s="89" t="s">
        <v>5660</v>
      </c>
      <c r="E1067" s="11" t="s">
        <v>5661</v>
      </c>
      <c r="F1067" s="29" t="s">
        <v>75</v>
      </c>
      <c r="G1067" s="37" t="s">
        <v>45</v>
      </c>
      <c r="H1067" s="29" t="s">
        <v>1581</v>
      </c>
      <c r="I1067" s="152"/>
      <c r="J1067" s="144" t="s">
        <v>4026</v>
      </c>
      <c r="K1067" s="32" t="s">
        <v>21</v>
      </c>
      <c r="L1067" s="33" t="s">
        <v>2059</v>
      </c>
      <c r="M1067" s="147">
        <v>4</v>
      </c>
      <c r="N1067" s="35" t="s">
        <v>1581</v>
      </c>
      <c r="O1067" s="146"/>
    </row>
    <row r="1068" spans="1:15" ht="34.950000000000003" customHeight="1">
      <c r="A1068" s="142">
        <v>1064</v>
      </c>
      <c r="B1068" s="26" t="str">
        <f t="shared" si="18"/>
        <v>20241BM6157K161</v>
      </c>
      <c r="C1068" s="203" t="s">
        <v>5662</v>
      </c>
      <c r="D1068" s="89" t="s">
        <v>5663</v>
      </c>
      <c r="E1068" s="11" t="s">
        <v>5664</v>
      </c>
      <c r="F1068" s="29" t="s">
        <v>68</v>
      </c>
      <c r="G1068" s="37" t="s">
        <v>42</v>
      </c>
      <c r="H1068" s="113" t="s">
        <v>5646</v>
      </c>
      <c r="I1068" s="9"/>
      <c r="J1068" s="144" t="s">
        <v>4026</v>
      </c>
      <c r="K1068" s="32" t="s">
        <v>21</v>
      </c>
      <c r="L1068" s="33" t="s">
        <v>2059</v>
      </c>
      <c r="M1068" s="148">
        <v>1</v>
      </c>
      <c r="N1068" s="35">
        <v>0</v>
      </c>
      <c r="O1068" s="9"/>
    </row>
    <row r="1069" spans="1:15" ht="34.950000000000003" customHeight="1">
      <c r="A1069" s="142">
        <v>1065</v>
      </c>
      <c r="B1069" s="26" t="str">
        <f t="shared" si="18"/>
        <v>20241BM6137K161</v>
      </c>
      <c r="C1069" s="203" t="s">
        <v>5665</v>
      </c>
      <c r="D1069" s="89" t="s">
        <v>2017</v>
      </c>
      <c r="E1069" s="11" t="s">
        <v>1563</v>
      </c>
      <c r="F1069" s="29" t="s">
        <v>28</v>
      </c>
      <c r="G1069" s="37" t="s">
        <v>25</v>
      </c>
      <c r="H1069" s="150" t="s">
        <v>5138</v>
      </c>
      <c r="I1069" s="152"/>
      <c r="J1069" s="144" t="s">
        <v>4026</v>
      </c>
      <c r="K1069" s="32" t="s">
        <v>21</v>
      </c>
      <c r="L1069" s="33" t="s">
        <v>2059</v>
      </c>
      <c r="M1069" s="147">
        <v>1</v>
      </c>
      <c r="N1069" s="35" t="s">
        <v>1581</v>
      </c>
      <c r="O1069" s="146"/>
    </row>
    <row r="1070" spans="1:15" ht="34.950000000000003" customHeight="1">
      <c r="A1070" s="142">
        <v>1066</v>
      </c>
      <c r="B1070" s="26" t="str">
        <f t="shared" si="18"/>
        <v>20241TO6084K163</v>
      </c>
      <c r="C1070" s="198" t="s">
        <v>5666</v>
      </c>
      <c r="D1070" s="89" t="s">
        <v>5649</v>
      </c>
      <c r="E1070" s="11" t="s">
        <v>1432</v>
      </c>
      <c r="F1070" s="29" t="s">
        <v>2409</v>
      </c>
      <c r="G1070" s="37" t="s">
        <v>29</v>
      </c>
      <c r="H1070" s="29" t="s">
        <v>719</v>
      </c>
      <c r="I1070" s="152"/>
      <c r="J1070" s="144" t="s">
        <v>4026</v>
      </c>
      <c r="K1070" s="32" t="s">
        <v>21</v>
      </c>
      <c r="L1070" s="33" t="s">
        <v>2059</v>
      </c>
      <c r="M1070" s="147">
        <v>3</v>
      </c>
      <c r="N1070" s="35" t="s">
        <v>1581</v>
      </c>
      <c r="O1070" s="146"/>
    </row>
    <row r="1071" spans="1:15" ht="34.950000000000003" customHeight="1">
      <c r="A1071" s="142">
        <v>1067</v>
      </c>
      <c r="B1071" s="26" t="str">
        <f t="shared" si="18"/>
        <v>20241TO6084K164</v>
      </c>
      <c r="C1071" s="198" t="s">
        <v>5667</v>
      </c>
      <c r="D1071" s="89" t="s">
        <v>5649</v>
      </c>
      <c r="E1071" s="11" t="s">
        <v>1432</v>
      </c>
      <c r="F1071" s="29" t="s">
        <v>2409</v>
      </c>
      <c r="G1071" s="37" t="s">
        <v>18</v>
      </c>
      <c r="H1071" s="29" t="s">
        <v>719</v>
      </c>
      <c r="I1071" s="152"/>
      <c r="J1071" s="144" t="s">
        <v>4026</v>
      </c>
      <c r="K1071" s="32" t="s">
        <v>21</v>
      </c>
      <c r="L1071" s="33" t="s">
        <v>2059</v>
      </c>
      <c r="M1071" s="147">
        <v>4</v>
      </c>
      <c r="N1071" s="35" t="s">
        <v>1581</v>
      </c>
      <c r="O1071" s="146"/>
    </row>
    <row r="1072" spans="1:15" ht="34.950000000000003" customHeight="1">
      <c r="A1072" s="142">
        <v>1068</v>
      </c>
      <c r="B1072" s="26" t="str">
        <f t="shared" si="18"/>
        <v>20241TO6084K162</v>
      </c>
      <c r="C1072" s="198" t="s">
        <v>5668</v>
      </c>
      <c r="D1072" s="89" t="s">
        <v>5649</v>
      </c>
      <c r="E1072" s="11" t="s">
        <v>1432</v>
      </c>
      <c r="F1072" s="29" t="s">
        <v>41</v>
      </c>
      <c r="G1072" s="37" t="s">
        <v>96</v>
      </c>
      <c r="H1072" s="29" t="s">
        <v>719</v>
      </c>
      <c r="I1072" s="152"/>
      <c r="J1072" s="144" t="s">
        <v>4026</v>
      </c>
      <c r="K1072" s="32" t="s">
        <v>21</v>
      </c>
      <c r="L1072" s="33" t="s">
        <v>2059</v>
      </c>
      <c r="M1072" s="147">
        <v>2</v>
      </c>
      <c r="N1072" s="56" t="s">
        <v>3173</v>
      </c>
      <c r="O1072" s="146"/>
    </row>
    <row r="1073" spans="1:15" ht="34.950000000000003" customHeight="1">
      <c r="A1073" s="142">
        <v>1069</v>
      </c>
      <c r="B1073" s="26" t="str">
        <f t="shared" si="18"/>
        <v>20241BM6152K161</v>
      </c>
      <c r="C1073" s="198" t="s">
        <v>5669</v>
      </c>
      <c r="D1073" s="125" t="s">
        <v>5652</v>
      </c>
      <c r="E1073" s="11" t="s">
        <v>5653</v>
      </c>
      <c r="F1073" s="29" t="s">
        <v>68</v>
      </c>
      <c r="G1073" s="37" t="s">
        <v>29</v>
      </c>
      <c r="H1073" s="113" t="s">
        <v>5646</v>
      </c>
      <c r="I1073" s="152"/>
      <c r="J1073" s="144" t="s">
        <v>4026</v>
      </c>
      <c r="K1073" s="32" t="s">
        <v>21</v>
      </c>
      <c r="L1073" s="33" t="s">
        <v>2059</v>
      </c>
      <c r="M1073" s="147">
        <v>1</v>
      </c>
      <c r="N1073" s="35">
        <v>0</v>
      </c>
      <c r="O1073" s="146"/>
    </row>
    <row r="1074" spans="1:15" ht="34.950000000000003" customHeight="1">
      <c r="A1074" s="142">
        <v>1070</v>
      </c>
      <c r="B1074" s="26" t="str">
        <f t="shared" si="18"/>
        <v>20241BM6154K163</v>
      </c>
      <c r="C1074" s="198" t="s">
        <v>5670</v>
      </c>
      <c r="D1074" s="89" t="s">
        <v>5655</v>
      </c>
      <c r="E1074" s="11" t="s">
        <v>5656</v>
      </c>
      <c r="F1074" s="29" t="s">
        <v>71</v>
      </c>
      <c r="G1074" s="37" t="s">
        <v>45</v>
      </c>
      <c r="H1074" s="29" t="s">
        <v>1581</v>
      </c>
      <c r="I1074" s="152"/>
      <c r="J1074" s="144" t="s">
        <v>4026</v>
      </c>
      <c r="K1074" s="32" t="s">
        <v>21</v>
      </c>
      <c r="L1074" s="33" t="s">
        <v>2059</v>
      </c>
      <c r="M1074" s="147">
        <v>3</v>
      </c>
      <c r="N1074" s="35" t="s">
        <v>1581</v>
      </c>
      <c r="O1074" s="146"/>
    </row>
    <row r="1075" spans="1:15" ht="34.950000000000003" customHeight="1">
      <c r="A1075" s="142">
        <v>1071</v>
      </c>
      <c r="B1075" s="26" t="str">
        <f t="shared" si="18"/>
        <v>20241BM6154K162</v>
      </c>
      <c r="C1075" s="198" t="s">
        <v>5671</v>
      </c>
      <c r="D1075" s="89" t="s">
        <v>5655</v>
      </c>
      <c r="E1075" s="11" t="s">
        <v>5656</v>
      </c>
      <c r="F1075" s="29" t="s">
        <v>28</v>
      </c>
      <c r="G1075" s="37" t="s">
        <v>18</v>
      </c>
      <c r="H1075" s="150" t="s">
        <v>5138</v>
      </c>
      <c r="I1075" s="152"/>
      <c r="J1075" s="144" t="s">
        <v>4026</v>
      </c>
      <c r="K1075" s="32" t="s">
        <v>21</v>
      </c>
      <c r="L1075" s="33" t="s">
        <v>2059</v>
      </c>
      <c r="M1075" s="147">
        <v>2</v>
      </c>
      <c r="N1075" s="35" t="s">
        <v>1581</v>
      </c>
      <c r="O1075" s="146"/>
    </row>
    <row r="1076" spans="1:15" ht="34.950000000000003" customHeight="1">
      <c r="A1076" s="142">
        <v>1072</v>
      </c>
      <c r="B1076" s="26" t="str">
        <f t="shared" si="18"/>
        <v>20241BM6124K162</v>
      </c>
      <c r="C1076" s="198" t="s">
        <v>5672</v>
      </c>
      <c r="D1076" s="125" t="s">
        <v>5628</v>
      </c>
      <c r="E1076" s="135" t="s">
        <v>5629</v>
      </c>
      <c r="F1076" s="29" t="s">
        <v>75</v>
      </c>
      <c r="G1076" s="37" t="s">
        <v>42</v>
      </c>
      <c r="H1076" s="29" t="s">
        <v>1581</v>
      </c>
      <c r="I1076" s="9"/>
      <c r="J1076" s="144" t="s">
        <v>4026</v>
      </c>
      <c r="K1076" s="32" t="s">
        <v>21</v>
      </c>
      <c r="L1076" s="33" t="s">
        <v>2059</v>
      </c>
      <c r="M1076" s="175">
        <v>2</v>
      </c>
      <c r="N1076" s="35" t="s">
        <v>1581</v>
      </c>
      <c r="O1076" s="9"/>
    </row>
    <row r="1077" spans="1:15" ht="34.950000000000003" customHeight="1">
      <c r="A1077" s="142">
        <v>1073</v>
      </c>
      <c r="B1077" s="26" t="str">
        <f t="shared" si="18"/>
        <v>20241BM6124K162</v>
      </c>
      <c r="C1077" s="198" t="s">
        <v>5672</v>
      </c>
      <c r="D1077" s="89" t="s">
        <v>5628</v>
      </c>
      <c r="E1077" s="11" t="s">
        <v>5629</v>
      </c>
      <c r="F1077" s="29" t="s">
        <v>75</v>
      </c>
      <c r="G1077" s="37" t="s">
        <v>18</v>
      </c>
      <c r="H1077" s="29" t="s">
        <v>1581</v>
      </c>
      <c r="I1077" s="9"/>
      <c r="J1077" s="144" t="s">
        <v>4026</v>
      </c>
      <c r="K1077" s="32" t="s">
        <v>21</v>
      </c>
      <c r="L1077" s="33" t="s">
        <v>2059</v>
      </c>
      <c r="M1077" s="175">
        <v>2</v>
      </c>
      <c r="N1077" s="35" t="s">
        <v>1581</v>
      </c>
      <c r="O1077" s="9"/>
    </row>
    <row r="1078" spans="1:15" ht="34.950000000000003" customHeight="1">
      <c r="A1078" s="142">
        <v>1074</v>
      </c>
      <c r="B1078" s="26" t="str">
        <f t="shared" si="18"/>
        <v>20241TO6082K163</v>
      </c>
      <c r="C1078" s="198" t="s">
        <v>5673</v>
      </c>
      <c r="D1078" s="89" t="s">
        <v>5660</v>
      </c>
      <c r="E1078" s="11" t="s">
        <v>5661</v>
      </c>
      <c r="F1078" s="29" t="s">
        <v>75</v>
      </c>
      <c r="G1078" s="37" t="s">
        <v>25</v>
      </c>
      <c r="H1078" s="150" t="s">
        <v>5138</v>
      </c>
      <c r="I1078" s="152"/>
      <c r="J1078" s="144" t="s">
        <v>4026</v>
      </c>
      <c r="K1078" s="32" t="s">
        <v>21</v>
      </c>
      <c r="L1078" s="33" t="s">
        <v>2059</v>
      </c>
      <c r="M1078" s="147">
        <v>3</v>
      </c>
      <c r="N1078" s="35" t="s">
        <v>1581</v>
      </c>
      <c r="O1078" s="146"/>
    </row>
    <row r="1079" spans="1:15" ht="34.950000000000003" customHeight="1">
      <c r="A1079" s="142">
        <v>1075</v>
      </c>
      <c r="B1079" s="26" t="str">
        <f t="shared" si="18"/>
        <v>20241TO6082K161</v>
      </c>
      <c r="C1079" s="198" t="s">
        <v>5674</v>
      </c>
      <c r="D1079" s="89" t="s">
        <v>5660</v>
      </c>
      <c r="E1079" s="11" t="s">
        <v>5661</v>
      </c>
      <c r="F1079" s="29" t="s">
        <v>41</v>
      </c>
      <c r="G1079" s="37" t="s">
        <v>45</v>
      </c>
      <c r="H1079" s="29" t="s">
        <v>1581</v>
      </c>
      <c r="I1079" s="152"/>
      <c r="J1079" s="144" t="s">
        <v>4026</v>
      </c>
      <c r="K1079" s="32" t="s">
        <v>21</v>
      </c>
      <c r="L1079" s="33" t="s">
        <v>2059</v>
      </c>
      <c r="M1079" s="147">
        <v>1</v>
      </c>
      <c r="N1079" s="35" t="s">
        <v>1581</v>
      </c>
      <c r="O1079" s="146"/>
    </row>
    <row r="1080" spans="1:15" ht="34.950000000000003" customHeight="1">
      <c r="A1080" s="142">
        <v>1076</v>
      </c>
      <c r="B1080" s="26" t="str">
        <f t="shared" si="18"/>
        <v>20241TO6082K162</v>
      </c>
      <c r="C1080" s="198" t="s">
        <v>5675</v>
      </c>
      <c r="D1080" s="89" t="s">
        <v>5660</v>
      </c>
      <c r="E1080" s="11" t="s">
        <v>5661</v>
      </c>
      <c r="F1080" s="29" t="s">
        <v>2409</v>
      </c>
      <c r="G1080" s="37" t="s">
        <v>45</v>
      </c>
      <c r="H1080" s="29" t="s">
        <v>1581</v>
      </c>
      <c r="I1080" s="152"/>
      <c r="J1080" s="144" t="s">
        <v>4026</v>
      </c>
      <c r="K1080" s="32" t="s">
        <v>21</v>
      </c>
      <c r="L1080" s="33" t="s">
        <v>2059</v>
      </c>
      <c r="M1080" s="147">
        <v>2</v>
      </c>
      <c r="N1080" s="35" t="s">
        <v>1581</v>
      </c>
      <c r="O1080" s="146"/>
    </row>
    <row r="1081" spans="1:15" ht="34.950000000000003" customHeight="1">
      <c r="A1081" s="142">
        <v>1077</v>
      </c>
      <c r="B1081" s="26" t="str">
        <f t="shared" si="18"/>
        <v>20241ME6136K161</v>
      </c>
      <c r="C1081" s="198" t="s">
        <v>5676</v>
      </c>
      <c r="D1081" s="113" t="s">
        <v>5677</v>
      </c>
      <c r="E1081" s="11" t="s">
        <v>5678</v>
      </c>
      <c r="F1081" s="29" t="s">
        <v>71</v>
      </c>
      <c r="G1081" s="37" t="s">
        <v>25</v>
      </c>
      <c r="H1081" s="113" t="s">
        <v>204</v>
      </c>
      <c r="I1081" s="152"/>
      <c r="J1081" s="144" t="s">
        <v>5679</v>
      </c>
      <c r="K1081" s="32" t="s">
        <v>21</v>
      </c>
      <c r="L1081" s="33" t="s">
        <v>2059</v>
      </c>
      <c r="M1081" s="147">
        <v>1</v>
      </c>
      <c r="N1081" s="35">
        <v>0</v>
      </c>
      <c r="O1081" s="146"/>
    </row>
    <row r="1082" spans="1:15" ht="34.950000000000003" customHeight="1">
      <c r="A1082" s="142">
        <v>1078</v>
      </c>
      <c r="B1082" s="26" t="str">
        <f t="shared" si="18"/>
        <v>20241ME6059K162</v>
      </c>
      <c r="C1082" s="198" t="s">
        <v>5680</v>
      </c>
      <c r="D1082" s="113" t="s">
        <v>4388</v>
      </c>
      <c r="E1082" s="11" t="s">
        <v>4389</v>
      </c>
      <c r="F1082" s="29" t="s">
        <v>71</v>
      </c>
      <c r="G1082" s="37" t="s">
        <v>42</v>
      </c>
      <c r="H1082" s="113" t="s">
        <v>204</v>
      </c>
      <c r="I1082" s="169"/>
      <c r="J1082" s="144" t="s">
        <v>5679</v>
      </c>
      <c r="K1082" s="32" t="s">
        <v>21</v>
      </c>
      <c r="L1082" s="33" t="s">
        <v>2059</v>
      </c>
      <c r="M1082" s="145">
        <v>2</v>
      </c>
      <c r="N1082" s="35">
        <v>0</v>
      </c>
      <c r="O1082" s="169"/>
    </row>
    <row r="1083" spans="1:15" ht="34.950000000000003" customHeight="1">
      <c r="A1083" s="142">
        <v>1079</v>
      </c>
      <c r="B1083" s="26" t="str">
        <f t="shared" si="18"/>
        <v>20241ME6039K162</v>
      </c>
      <c r="C1083" s="198" t="s">
        <v>5681</v>
      </c>
      <c r="D1083" s="113" t="s">
        <v>4435</v>
      </c>
      <c r="E1083" s="11" t="s">
        <v>4436</v>
      </c>
      <c r="F1083" s="29" t="s">
        <v>41</v>
      </c>
      <c r="G1083" s="37" t="s">
        <v>42</v>
      </c>
      <c r="H1083" s="29" t="s">
        <v>4414</v>
      </c>
      <c r="I1083" s="169"/>
      <c r="J1083" s="144" t="s">
        <v>5679</v>
      </c>
      <c r="K1083" s="32" t="s">
        <v>21</v>
      </c>
      <c r="L1083" s="33" t="s">
        <v>2059</v>
      </c>
      <c r="M1083" s="145">
        <v>2</v>
      </c>
      <c r="N1083" s="35" t="s">
        <v>5682</v>
      </c>
      <c r="O1083" s="169"/>
    </row>
    <row r="1084" spans="1:15" ht="34.950000000000003" customHeight="1">
      <c r="A1084" s="142">
        <v>1080</v>
      </c>
      <c r="B1084" s="26" t="str">
        <f t="shared" si="18"/>
        <v>20241ME6039K164</v>
      </c>
      <c r="C1084" s="198" t="s">
        <v>5683</v>
      </c>
      <c r="D1084" s="89" t="s">
        <v>4435</v>
      </c>
      <c r="E1084" s="11" t="s">
        <v>4436</v>
      </c>
      <c r="F1084" s="29" t="s">
        <v>41</v>
      </c>
      <c r="G1084" s="37" t="s">
        <v>29</v>
      </c>
      <c r="H1084" s="113" t="s">
        <v>204</v>
      </c>
      <c r="I1084" s="152"/>
      <c r="J1084" s="144" t="s">
        <v>5679</v>
      </c>
      <c r="K1084" s="32" t="s">
        <v>21</v>
      </c>
      <c r="L1084" s="33" t="s">
        <v>2059</v>
      </c>
      <c r="M1084" s="147">
        <v>4</v>
      </c>
      <c r="N1084" s="35" t="s">
        <v>5682</v>
      </c>
      <c r="O1084" s="146"/>
    </row>
    <row r="1085" spans="1:15" ht="34.950000000000003" customHeight="1">
      <c r="A1085" s="142">
        <v>1081</v>
      </c>
      <c r="B1085" s="26" t="str">
        <f t="shared" si="18"/>
        <v>20241ME6039K166</v>
      </c>
      <c r="C1085" s="198" t="s">
        <v>5684</v>
      </c>
      <c r="D1085" s="113" t="s">
        <v>4435</v>
      </c>
      <c r="E1085" s="11" t="s">
        <v>4436</v>
      </c>
      <c r="F1085" s="29" t="s">
        <v>41</v>
      </c>
      <c r="G1085" s="37" t="s">
        <v>25</v>
      </c>
      <c r="H1085" s="29" t="s">
        <v>4348</v>
      </c>
      <c r="I1085" s="152"/>
      <c r="J1085" s="144" t="s">
        <v>5679</v>
      </c>
      <c r="K1085" s="32" t="s">
        <v>21</v>
      </c>
      <c r="L1085" s="33" t="s">
        <v>2059</v>
      </c>
      <c r="M1085" s="147">
        <v>6</v>
      </c>
      <c r="N1085" s="35" t="s">
        <v>5682</v>
      </c>
      <c r="O1085" s="146"/>
    </row>
    <row r="1086" spans="1:15" ht="34.950000000000003" customHeight="1">
      <c r="A1086" s="142">
        <v>1082</v>
      </c>
      <c r="B1086" s="26" t="str">
        <f t="shared" si="18"/>
        <v>20241ME6039K168</v>
      </c>
      <c r="C1086" s="198" t="s">
        <v>5685</v>
      </c>
      <c r="D1086" s="89" t="s">
        <v>4435</v>
      </c>
      <c r="E1086" s="11" t="s">
        <v>4436</v>
      </c>
      <c r="F1086" s="29" t="s">
        <v>41</v>
      </c>
      <c r="G1086" s="37" t="s">
        <v>45</v>
      </c>
      <c r="H1086" s="29" t="s">
        <v>4453</v>
      </c>
      <c r="I1086" s="152"/>
      <c r="J1086" s="144" t="s">
        <v>5679</v>
      </c>
      <c r="K1086" s="32" t="s">
        <v>21</v>
      </c>
      <c r="L1086" s="33" t="s">
        <v>2059</v>
      </c>
      <c r="M1086" s="147">
        <v>8</v>
      </c>
      <c r="N1086" s="35" t="s">
        <v>5682</v>
      </c>
      <c r="O1086" s="146"/>
    </row>
    <row r="1087" spans="1:15" ht="34.950000000000003" customHeight="1">
      <c r="A1087" s="142">
        <v>1083</v>
      </c>
      <c r="B1087" s="26" t="str">
        <f t="shared" si="18"/>
        <v>20241ME6146K161</v>
      </c>
      <c r="C1087" s="198" t="s">
        <v>5686</v>
      </c>
      <c r="D1087" s="89" t="s">
        <v>5687</v>
      </c>
      <c r="E1087" s="11" t="s">
        <v>5688</v>
      </c>
      <c r="F1087" s="29" t="s">
        <v>41</v>
      </c>
      <c r="G1087" s="37" t="s">
        <v>18</v>
      </c>
      <c r="H1087" s="29" t="s">
        <v>4415</v>
      </c>
      <c r="I1087" s="152"/>
      <c r="J1087" s="144" t="s">
        <v>5679</v>
      </c>
      <c r="K1087" s="32" t="s">
        <v>21</v>
      </c>
      <c r="L1087" s="33" t="s">
        <v>2059</v>
      </c>
      <c r="M1087" s="147">
        <v>1</v>
      </c>
      <c r="N1087" s="35" t="s">
        <v>5682</v>
      </c>
      <c r="O1087" s="146"/>
    </row>
    <row r="1088" spans="1:15" ht="34.950000000000003" customHeight="1">
      <c r="A1088" s="142">
        <v>1084</v>
      </c>
      <c r="B1088" s="26" t="str">
        <f t="shared" si="18"/>
        <v>20241ME6146K162</v>
      </c>
      <c r="C1088" s="198" t="s">
        <v>5689</v>
      </c>
      <c r="D1088" s="89" t="s">
        <v>5687</v>
      </c>
      <c r="E1088" s="11" t="s">
        <v>5688</v>
      </c>
      <c r="F1088" s="29" t="s">
        <v>41</v>
      </c>
      <c r="G1088" s="37" t="s">
        <v>96</v>
      </c>
      <c r="H1088" s="29" t="s">
        <v>4414</v>
      </c>
      <c r="I1088" s="152"/>
      <c r="J1088" s="144" t="s">
        <v>5679</v>
      </c>
      <c r="K1088" s="32" t="s">
        <v>21</v>
      </c>
      <c r="L1088" s="33" t="s">
        <v>2059</v>
      </c>
      <c r="M1088" s="147">
        <v>2</v>
      </c>
      <c r="N1088" s="35" t="s">
        <v>5682</v>
      </c>
      <c r="O1088" s="146"/>
    </row>
    <row r="1089" spans="1:15" ht="34.950000000000003" customHeight="1">
      <c r="A1089" s="142">
        <v>1085</v>
      </c>
      <c r="B1089" s="26" t="str">
        <f t="shared" si="18"/>
        <v>20241FL6341K165</v>
      </c>
      <c r="C1089" s="198" t="s">
        <v>5690</v>
      </c>
      <c r="D1089" s="113" t="s">
        <v>1758</v>
      </c>
      <c r="E1089" s="11" t="s">
        <v>233</v>
      </c>
      <c r="F1089" s="29" t="s">
        <v>24</v>
      </c>
      <c r="G1089" s="37" t="s">
        <v>29</v>
      </c>
      <c r="H1089" s="29" t="s">
        <v>4460</v>
      </c>
      <c r="I1089" s="152"/>
      <c r="J1089" s="144" t="s">
        <v>5679</v>
      </c>
      <c r="K1089" s="32" t="s">
        <v>21</v>
      </c>
      <c r="L1089" s="33" t="s">
        <v>2059</v>
      </c>
      <c r="M1089" s="149">
        <v>5</v>
      </c>
      <c r="N1089" s="35" t="s">
        <v>4460</v>
      </c>
      <c r="O1089" s="146"/>
    </row>
    <row r="1090" spans="1:15" ht="34.950000000000003" customHeight="1">
      <c r="A1090" s="142">
        <v>1086</v>
      </c>
      <c r="B1090" s="26" t="str">
        <f t="shared" si="18"/>
        <v>20241FL6341K166</v>
      </c>
      <c r="C1090" s="198" t="s">
        <v>5691</v>
      </c>
      <c r="D1090" s="113" t="s">
        <v>1758</v>
      </c>
      <c r="E1090" s="11" t="s">
        <v>233</v>
      </c>
      <c r="F1090" s="170" t="s">
        <v>34</v>
      </c>
      <c r="G1090" s="37" t="s">
        <v>29</v>
      </c>
      <c r="H1090" s="29" t="s">
        <v>4460</v>
      </c>
      <c r="I1090" s="152"/>
      <c r="J1090" s="144" t="s">
        <v>5679</v>
      </c>
      <c r="K1090" s="32" t="s">
        <v>21</v>
      </c>
      <c r="L1090" s="33" t="s">
        <v>2059</v>
      </c>
      <c r="M1090" s="149">
        <v>6</v>
      </c>
      <c r="N1090" s="35" t="s">
        <v>4460</v>
      </c>
      <c r="O1090" s="146"/>
    </row>
    <row r="1091" spans="1:15" ht="34.950000000000003" customHeight="1">
      <c r="A1091" s="142">
        <v>1087</v>
      </c>
      <c r="B1091" s="26" t="str">
        <f t="shared" si="18"/>
        <v>20241FL6341K165</v>
      </c>
      <c r="C1091" s="198" t="s">
        <v>5690</v>
      </c>
      <c r="D1091" s="89" t="s">
        <v>1758</v>
      </c>
      <c r="E1091" s="11" t="s">
        <v>233</v>
      </c>
      <c r="F1091" s="29" t="s">
        <v>24</v>
      </c>
      <c r="G1091" s="37" t="s">
        <v>18</v>
      </c>
      <c r="H1091" s="29" t="s">
        <v>4460</v>
      </c>
      <c r="I1091" s="152"/>
      <c r="J1091" s="144" t="s">
        <v>5679</v>
      </c>
      <c r="K1091" s="32" t="s">
        <v>21</v>
      </c>
      <c r="L1091" s="33" t="s">
        <v>2059</v>
      </c>
      <c r="M1091" s="149">
        <v>5</v>
      </c>
      <c r="N1091" s="35" t="s">
        <v>4460</v>
      </c>
      <c r="O1091" s="146"/>
    </row>
    <row r="1092" spans="1:15" ht="34.950000000000003" customHeight="1">
      <c r="A1092" s="142">
        <v>1088</v>
      </c>
      <c r="B1092" s="26" t="str">
        <f t="shared" si="18"/>
        <v>20241FL6341K166</v>
      </c>
      <c r="C1092" s="198" t="s">
        <v>5691</v>
      </c>
      <c r="D1092" s="89" t="s">
        <v>1758</v>
      </c>
      <c r="E1092" s="11" t="s">
        <v>233</v>
      </c>
      <c r="F1092" s="170" t="s">
        <v>34</v>
      </c>
      <c r="G1092" s="37" t="s">
        <v>18</v>
      </c>
      <c r="H1092" s="29" t="s">
        <v>4460</v>
      </c>
      <c r="I1092" s="152"/>
      <c r="J1092" s="144" t="s">
        <v>5679</v>
      </c>
      <c r="K1092" s="32" t="s">
        <v>21</v>
      </c>
      <c r="L1092" s="33" t="s">
        <v>2059</v>
      </c>
      <c r="M1092" s="149">
        <v>6</v>
      </c>
      <c r="N1092" s="35" t="s">
        <v>4460</v>
      </c>
      <c r="O1092" s="146"/>
    </row>
    <row r="1093" spans="1:15" ht="34.950000000000003" customHeight="1">
      <c r="A1093" s="142">
        <v>1089</v>
      </c>
      <c r="B1093" s="26" t="str">
        <f t="shared" si="18"/>
        <v>20241BM6011K161</v>
      </c>
      <c r="C1093" s="198" t="s">
        <v>5692</v>
      </c>
      <c r="D1093" s="89" t="s">
        <v>5693</v>
      </c>
      <c r="E1093" s="11" t="s">
        <v>5694</v>
      </c>
      <c r="F1093" s="29" t="s">
        <v>41</v>
      </c>
      <c r="G1093" s="37" t="s">
        <v>42</v>
      </c>
      <c r="H1093" s="29" t="s">
        <v>1581</v>
      </c>
      <c r="I1093" s="9"/>
      <c r="J1093" s="144" t="s">
        <v>4071</v>
      </c>
      <c r="K1093" s="32" t="s">
        <v>21</v>
      </c>
      <c r="L1093" s="33" t="s">
        <v>2059</v>
      </c>
      <c r="M1093" s="148">
        <v>1</v>
      </c>
      <c r="N1093" s="35" t="s">
        <v>5564</v>
      </c>
      <c r="O1093" s="9"/>
    </row>
    <row r="1094" spans="1:15" ht="34.950000000000003" customHeight="1">
      <c r="A1094" s="142">
        <v>1090</v>
      </c>
      <c r="B1094" s="26" t="str">
        <f t="shared" si="18"/>
        <v>20241BM6089K161</v>
      </c>
      <c r="C1094" s="198" t="s">
        <v>5695</v>
      </c>
      <c r="D1094" s="89" t="s">
        <v>5696</v>
      </c>
      <c r="E1094" s="11" t="s">
        <v>5697</v>
      </c>
      <c r="F1094" s="29" t="s">
        <v>75</v>
      </c>
      <c r="G1094" s="37" t="s">
        <v>45</v>
      </c>
      <c r="H1094" s="113" t="s">
        <v>5698</v>
      </c>
      <c r="I1094" s="152"/>
      <c r="J1094" s="144" t="s">
        <v>4071</v>
      </c>
      <c r="K1094" s="32" t="s">
        <v>21</v>
      </c>
      <c r="L1094" s="33" t="s">
        <v>2059</v>
      </c>
      <c r="M1094" s="147">
        <v>1</v>
      </c>
      <c r="N1094" s="35">
        <v>0</v>
      </c>
      <c r="O1094" s="146"/>
    </row>
    <row r="1095" spans="1:15" ht="34.950000000000003" customHeight="1">
      <c r="A1095" s="142">
        <v>1091</v>
      </c>
      <c r="B1095" s="26" t="str">
        <f t="shared" si="18"/>
        <v>20241AA6016K161</v>
      </c>
      <c r="C1095" s="198" t="s">
        <v>5699</v>
      </c>
      <c r="D1095" s="89" t="s">
        <v>2025</v>
      </c>
      <c r="E1095" s="11" t="s">
        <v>1610</v>
      </c>
      <c r="F1095" s="29" t="s">
        <v>41</v>
      </c>
      <c r="G1095" s="37" t="s">
        <v>18</v>
      </c>
      <c r="H1095" s="150" t="s">
        <v>5138</v>
      </c>
      <c r="I1095" s="152"/>
      <c r="J1095" s="144" t="s">
        <v>4071</v>
      </c>
      <c r="K1095" s="32" t="s">
        <v>21</v>
      </c>
      <c r="L1095" s="33" t="s">
        <v>2059</v>
      </c>
      <c r="M1095" s="149">
        <v>1</v>
      </c>
      <c r="N1095" s="35" t="s">
        <v>5564</v>
      </c>
      <c r="O1095" s="146"/>
    </row>
    <row r="1096" spans="1:15" ht="34.950000000000003" customHeight="1">
      <c r="A1096" s="142">
        <v>1092</v>
      </c>
      <c r="B1096" s="26" t="str">
        <f t="shared" si="18"/>
        <v>20241AA6016K162</v>
      </c>
      <c r="C1096" s="198" t="s">
        <v>5700</v>
      </c>
      <c r="D1096" s="89" t="s">
        <v>2025</v>
      </c>
      <c r="E1096" s="11" t="s">
        <v>1610</v>
      </c>
      <c r="F1096" s="29" t="s">
        <v>75</v>
      </c>
      <c r="G1096" s="37" t="s">
        <v>18</v>
      </c>
      <c r="H1096" s="150" t="s">
        <v>5138</v>
      </c>
      <c r="I1096" s="152"/>
      <c r="J1096" s="144" t="s">
        <v>4071</v>
      </c>
      <c r="K1096" s="32" t="s">
        <v>21</v>
      </c>
      <c r="L1096" s="33" t="s">
        <v>2059</v>
      </c>
      <c r="M1096" s="149">
        <v>2</v>
      </c>
      <c r="N1096" s="35" t="s">
        <v>5564</v>
      </c>
      <c r="O1096" s="146"/>
    </row>
    <row r="1097" spans="1:15" ht="34.950000000000003" customHeight="1">
      <c r="A1097" s="142">
        <v>1093</v>
      </c>
      <c r="B1097" s="26" t="str">
        <f t="shared" si="18"/>
        <v>20241AA6020K161</v>
      </c>
      <c r="C1097" s="198" t="s">
        <v>5701</v>
      </c>
      <c r="D1097" s="89" t="s">
        <v>5702</v>
      </c>
      <c r="E1097" s="11" t="s">
        <v>5703</v>
      </c>
      <c r="F1097" s="29" t="s">
        <v>75</v>
      </c>
      <c r="G1097" s="37" t="s">
        <v>29</v>
      </c>
      <c r="H1097" s="29" t="s">
        <v>1581</v>
      </c>
      <c r="I1097" s="152"/>
      <c r="J1097" s="144" t="s">
        <v>4071</v>
      </c>
      <c r="K1097" s="32" t="s">
        <v>21</v>
      </c>
      <c r="L1097" s="33" t="s">
        <v>2059</v>
      </c>
      <c r="M1097" s="147">
        <v>1</v>
      </c>
      <c r="N1097" s="35" t="s">
        <v>5564</v>
      </c>
      <c r="O1097" s="146"/>
    </row>
    <row r="1098" spans="1:15" ht="34.950000000000003" customHeight="1">
      <c r="A1098" s="142">
        <v>1094</v>
      </c>
      <c r="B1098" s="26" t="str">
        <f t="shared" si="18"/>
        <v>20241BM6031K161</v>
      </c>
      <c r="C1098" s="198" t="s">
        <v>5704</v>
      </c>
      <c r="D1098" s="89" t="s">
        <v>5705</v>
      </c>
      <c r="E1098" s="11" t="s">
        <v>5706</v>
      </c>
      <c r="F1098" s="29" t="s">
        <v>41</v>
      </c>
      <c r="G1098" s="37" t="s">
        <v>45</v>
      </c>
      <c r="H1098" s="29" t="s">
        <v>1581</v>
      </c>
      <c r="I1098" s="152"/>
      <c r="J1098" s="144" t="s">
        <v>4071</v>
      </c>
      <c r="K1098" s="32" t="s">
        <v>21</v>
      </c>
      <c r="L1098" s="33" t="s">
        <v>2059</v>
      </c>
      <c r="M1098" s="147">
        <v>1</v>
      </c>
      <c r="N1098" s="35" t="s">
        <v>5564</v>
      </c>
      <c r="O1098" s="146"/>
    </row>
    <row r="1099" spans="1:15" ht="34.950000000000003" customHeight="1">
      <c r="A1099" s="142">
        <v>1095</v>
      </c>
      <c r="B1099" s="26" t="str">
        <f t="shared" si="18"/>
        <v>20241BM6045K161</v>
      </c>
      <c r="C1099" s="198" t="s">
        <v>5707</v>
      </c>
      <c r="D1099" s="89" t="s">
        <v>5708</v>
      </c>
      <c r="E1099" s="11" t="s">
        <v>5709</v>
      </c>
      <c r="F1099" s="29" t="s">
        <v>65</v>
      </c>
      <c r="G1099" s="37" t="s">
        <v>25</v>
      </c>
      <c r="H1099" s="113" t="s">
        <v>5698</v>
      </c>
      <c r="I1099" s="152"/>
      <c r="J1099" s="144" t="s">
        <v>4071</v>
      </c>
      <c r="K1099" s="32" t="s">
        <v>21</v>
      </c>
      <c r="L1099" s="33" t="s">
        <v>2059</v>
      </c>
      <c r="M1099" s="147">
        <v>1</v>
      </c>
      <c r="N1099" s="35">
        <v>0</v>
      </c>
      <c r="O1099" s="146"/>
    </row>
    <row r="1100" spans="1:15" ht="34.950000000000003" customHeight="1">
      <c r="A1100" s="142">
        <v>1096</v>
      </c>
      <c r="B1100" s="26" t="str">
        <f t="shared" si="18"/>
        <v>20241BM6066K161</v>
      </c>
      <c r="C1100" s="198" t="s">
        <v>5710</v>
      </c>
      <c r="D1100" s="113" t="s">
        <v>1890</v>
      </c>
      <c r="E1100" s="11" t="s">
        <v>940</v>
      </c>
      <c r="F1100" s="29" t="s">
        <v>65</v>
      </c>
      <c r="G1100" s="37" t="s">
        <v>29</v>
      </c>
      <c r="H1100" s="113" t="s">
        <v>5698</v>
      </c>
      <c r="I1100" s="152"/>
      <c r="J1100" s="144" t="s">
        <v>4071</v>
      </c>
      <c r="K1100" s="32" t="s">
        <v>21</v>
      </c>
      <c r="L1100" s="33" t="s">
        <v>2059</v>
      </c>
      <c r="M1100" s="147">
        <v>1</v>
      </c>
      <c r="N1100" s="35">
        <v>0</v>
      </c>
      <c r="O1100" s="146"/>
    </row>
    <row r="1101" spans="1:15" ht="34.950000000000003" customHeight="1">
      <c r="A1101" s="142">
        <v>1097</v>
      </c>
      <c r="B1101" s="26" t="str">
        <f t="shared" si="18"/>
        <v>20241BM6072K163</v>
      </c>
      <c r="C1101" s="198" t="s">
        <v>5711</v>
      </c>
      <c r="D1101" s="89" t="s">
        <v>5712</v>
      </c>
      <c r="E1101" s="11" t="s">
        <v>5713</v>
      </c>
      <c r="F1101" s="29" t="s">
        <v>75</v>
      </c>
      <c r="G1101" s="37" t="s">
        <v>25</v>
      </c>
      <c r="H1101" s="150" t="s">
        <v>5138</v>
      </c>
      <c r="I1101" s="152"/>
      <c r="J1101" s="144" t="s">
        <v>4071</v>
      </c>
      <c r="K1101" s="32" t="s">
        <v>21</v>
      </c>
      <c r="L1101" s="33" t="s">
        <v>2059</v>
      </c>
      <c r="M1101" s="147">
        <v>3</v>
      </c>
      <c r="N1101" s="35" t="s">
        <v>5564</v>
      </c>
      <c r="O1101" s="146"/>
    </row>
    <row r="1102" spans="1:15" ht="34.950000000000003" customHeight="1">
      <c r="A1102" s="142">
        <v>1098</v>
      </c>
      <c r="B1102" s="26" t="str">
        <f t="shared" si="18"/>
        <v>20241BM6072K162</v>
      </c>
      <c r="C1102" s="198" t="s">
        <v>5714</v>
      </c>
      <c r="D1102" s="89" t="s">
        <v>5712</v>
      </c>
      <c r="E1102" s="11" t="s">
        <v>5713</v>
      </c>
      <c r="F1102" s="29" t="s">
        <v>41</v>
      </c>
      <c r="G1102" s="37" t="s">
        <v>96</v>
      </c>
      <c r="H1102" s="150" t="s">
        <v>5571</v>
      </c>
      <c r="I1102" s="152"/>
      <c r="J1102" s="144" t="s">
        <v>4071</v>
      </c>
      <c r="K1102" s="32" t="s">
        <v>21</v>
      </c>
      <c r="L1102" s="33" t="s">
        <v>2059</v>
      </c>
      <c r="M1102" s="147">
        <v>2</v>
      </c>
      <c r="N1102" s="35" t="s">
        <v>5564</v>
      </c>
      <c r="O1102" s="146"/>
    </row>
    <row r="1103" spans="1:15" ht="34.950000000000003" customHeight="1">
      <c r="A1103" s="142">
        <v>1099</v>
      </c>
      <c r="B1103" s="26" t="str">
        <f t="shared" si="18"/>
        <v>20241BM6011K163</v>
      </c>
      <c r="C1103" s="198" t="s">
        <v>5715</v>
      </c>
      <c r="D1103" s="89" t="s">
        <v>5693</v>
      </c>
      <c r="E1103" s="11" t="s">
        <v>5694</v>
      </c>
      <c r="F1103" s="29" t="s">
        <v>75</v>
      </c>
      <c r="G1103" s="37" t="s">
        <v>25</v>
      </c>
      <c r="H1103" s="150" t="s">
        <v>5138</v>
      </c>
      <c r="I1103" s="152"/>
      <c r="J1103" s="144" t="s">
        <v>4071</v>
      </c>
      <c r="K1103" s="32" t="s">
        <v>21</v>
      </c>
      <c r="L1103" s="33" t="s">
        <v>2059</v>
      </c>
      <c r="M1103" s="149">
        <v>3</v>
      </c>
      <c r="N1103" s="35" t="s">
        <v>5564</v>
      </c>
      <c r="O1103" s="146"/>
    </row>
    <row r="1104" spans="1:15" ht="34.950000000000003" customHeight="1">
      <c r="A1104" s="142">
        <v>1100</v>
      </c>
      <c r="B1104" s="26" t="str">
        <f t="shared" si="18"/>
        <v>20241BM6011K162</v>
      </c>
      <c r="C1104" s="198" t="s">
        <v>5716</v>
      </c>
      <c r="D1104" s="89" t="s">
        <v>5693</v>
      </c>
      <c r="E1104" s="11" t="s">
        <v>5694</v>
      </c>
      <c r="F1104" s="29" t="s">
        <v>2409</v>
      </c>
      <c r="G1104" s="37" t="s">
        <v>45</v>
      </c>
      <c r="H1104" s="29" t="s">
        <v>1581</v>
      </c>
      <c r="I1104" s="195"/>
      <c r="J1104" s="144" t="s">
        <v>4071</v>
      </c>
      <c r="K1104" s="32" t="s">
        <v>21</v>
      </c>
      <c r="L1104" s="33" t="s">
        <v>2059</v>
      </c>
      <c r="M1104" s="149">
        <v>2</v>
      </c>
      <c r="N1104" s="35" t="s">
        <v>5564</v>
      </c>
      <c r="O1104" s="146"/>
    </row>
    <row r="1105" spans="1:15" ht="34.950000000000003" customHeight="1">
      <c r="A1105" s="142">
        <v>1101</v>
      </c>
      <c r="B1105" s="26" t="str">
        <f t="shared" si="18"/>
        <v>20241BM6089K162</v>
      </c>
      <c r="C1105" s="198" t="s">
        <v>5717</v>
      </c>
      <c r="D1105" s="89" t="s">
        <v>5696</v>
      </c>
      <c r="E1105" s="11" t="s">
        <v>5697</v>
      </c>
      <c r="F1105" s="29" t="s">
        <v>75</v>
      </c>
      <c r="G1105" s="37" t="s">
        <v>18</v>
      </c>
      <c r="H1105" s="113" t="s">
        <v>5698</v>
      </c>
      <c r="I1105" s="152"/>
      <c r="J1105" s="144" t="s">
        <v>4071</v>
      </c>
      <c r="K1105" s="32" t="s">
        <v>21</v>
      </c>
      <c r="L1105" s="33" t="s">
        <v>2059</v>
      </c>
      <c r="M1105" s="147">
        <v>2</v>
      </c>
      <c r="N1105" s="35">
        <v>0</v>
      </c>
      <c r="O1105" s="146"/>
    </row>
    <row r="1106" spans="1:15" ht="34.950000000000003" customHeight="1">
      <c r="A1106" s="142">
        <v>1102</v>
      </c>
      <c r="B1106" s="26" t="str">
        <f t="shared" si="18"/>
        <v>20241AA6016K164</v>
      </c>
      <c r="C1106" s="198" t="s">
        <v>5718</v>
      </c>
      <c r="D1106" s="113" t="s">
        <v>2025</v>
      </c>
      <c r="E1106" s="11" t="s">
        <v>1610</v>
      </c>
      <c r="F1106" s="29" t="s">
        <v>41</v>
      </c>
      <c r="G1106" s="37" t="s">
        <v>42</v>
      </c>
      <c r="H1106" s="29" t="s">
        <v>1581</v>
      </c>
      <c r="I1106" s="9"/>
      <c r="J1106" s="144" t="s">
        <v>4071</v>
      </c>
      <c r="K1106" s="32" t="s">
        <v>21</v>
      </c>
      <c r="L1106" s="33" t="s">
        <v>2059</v>
      </c>
      <c r="M1106" s="148">
        <v>4</v>
      </c>
      <c r="N1106" s="35" t="s">
        <v>5564</v>
      </c>
      <c r="O1106" s="9"/>
    </row>
    <row r="1107" spans="1:15" ht="34.950000000000003" customHeight="1">
      <c r="A1107" s="142">
        <v>1103</v>
      </c>
      <c r="B1107" s="26" t="str">
        <f t="shared" si="18"/>
        <v>20241AA6016K163</v>
      </c>
      <c r="C1107" s="198" t="s">
        <v>5719</v>
      </c>
      <c r="D1107" s="113" t="s">
        <v>2025</v>
      </c>
      <c r="E1107" s="11" t="s">
        <v>1610</v>
      </c>
      <c r="F1107" s="29" t="s">
        <v>75</v>
      </c>
      <c r="G1107" s="37" t="s">
        <v>42</v>
      </c>
      <c r="H1107" s="29" t="s">
        <v>1581</v>
      </c>
      <c r="I1107" s="9"/>
      <c r="J1107" s="144" t="s">
        <v>4071</v>
      </c>
      <c r="K1107" s="32" t="s">
        <v>21</v>
      </c>
      <c r="L1107" s="33" t="s">
        <v>2059</v>
      </c>
      <c r="M1107" s="148">
        <v>3</v>
      </c>
      <c r="N1107" s="35" t="s">
        <v>5564</v>
      </c>
      <c r="O1107" s="9"/>
    </row>
    <row r="1108" spans="1:15" ht="34.950000000000003" customHeight="1">
      <c r="A1108" s="142">
        <v>1104</v>
      </c>
      <c r="B1108" s="26" t="str">
        <f t="shared" si="18"/>
        <v>20241AA6020K162</v>
      </c>
      <c r="C1108" s="198" t="s">
        <v>5720</v>
      </c>
      <c r="D1108" s="89" t="s">
        <v>5702</v>
      </c>
      <c r="E1108" s="11" t="s">
        <v>5703</v>
      </c>
      <c r="F1108" s="29" t="s">
        <v>41</v>
      </c>
      <c r="G1108" s="37" t="s">
        <v>29</v>
      </c>
      <c r="H1108" s="29" t="s">
        <v>1581</v>
      </c>
      <c r="I1108" s="152"/>
      <c r="J1108" s="144" t="s">
        <v>4071</v>
      </c>
      <c r="K1108" s="32" t="s">
        <v>21</v>
      </c>
      <c r="L1108" s="33" t="s">
        <v>2059</v>
      </c>
      <c r="M1108" s="147">
        <v>2</v>
      </c>
      <c r="N1108" s="35" t="s">
        <v>5564</v>
      </c>
      <c r="O1108" s="146"/>
    </row>
    <row r="1109" spans="1:15" ht="34.950000000000003" customHeight="1">
      <c r="A1109" s="142">
        <v>1105</v>
      </c>
      <c r="B1109" s="26" t="str">
        <f t="shared" si="18"/>
        <v>20241BM6031K163</v>
      </c>
      <c r="C1109" s="198" t="s">
        <v>5721</v>
      </c>
      <c r="D1109" s="89" t="s">
        <v>5705</v>
      </c>
      <c r="E1109" s="11" t="s">
        <v>5706</v>
      </c>
      <c r="F1109" s="29" t="s">
        <v>75</v>
      </c>
      <c r="G1109" s="37" t="s">
        <v>45</v>
      </c>
      <c r="H1109" s="29" t="s">
        <v>1581</v>
      </c>
      <c r="I1109" s="195"/>
      <c r="J1109" s="144" t="s">
        <v>4071</v>
      </c>
      <c r="K1109" s="32" t="s">
        <v>21</v>
      </c>
      <c r="L1109" s="33" t="s">
        <v>2059</v>
      </c>
      <c r="M1109" s="147">
        <v>3</v>
      </c>
      <c r="N1109" s="35" t="s">
        <v>5564</v>
      </c>
      <c r="O1109" s="146"/>
    </row>
    <row r="1110" spans="1:15" ht="34.950000000000003" customHeight="1">
      <c r="A1110" s="142">
        <v>1106</v>
      </c>
      <c r="B1110" s="26" t="str">
        <f t="shared" si="18"/>
        <v>20241BM6031K162</v>
      </c>
      <c r="C1110" s="198" t="s">
        <v>5722</v>
      </c>
      <c r="D1110" s="89" t="s">
        <v>5705</v>
      </c>
      <c r="E1110" s="11" t="s">
        <v>5706</v>
      </c>
      <c r="F1110" s="29" t="s">
        <v>2409</v>
      </c>
      <c r="G1110" s="37" t="s">
        <v>18</v>
      </c>
      <c r="H1110" s="29" t="s">
        <v>1581</v>
      </c>
      <c r="I1110" s="152"/>
      <c r="J1110" s="144" t="s">
        <v>4071</v>
      </c>
      <c r="K1110" s="32" t="s">
        <v>21</v>
      </c>
      <c r="L1110" s="33" t="s">
        <v>2059</v>
      </c>
      <c r="M1110" s="147">
        <v>2</v>
      </c>
      <c r="N1110" s="35">
        <v>0</v>
      </c>
      <c r="O1110" s="146"/>
    </row>
    <row r="1111" spans="1:15" ht="34.950000000000003" customHeight="1">
      <c r="A1111" s="142">
        <v>1107</v>
      </c>
      <c r="B1111" s="26" t="str">
        <f t="shared" si="18"/>
        <v>20241BM6044K161</v>
      </c>
      <c r="C1111" s="198" t="s">
        <v>5723</v>
      </c>
      <c r="D1111" s="113" t="s">
        <v>2027</v>
      </c>
      <c r="E1111" s="11" t="s">
        <v>1614</v>
      </c>
      <c r="F1111" s="29" t="s">
        <v>249</v>
      </c>
      <c r="G1111" s="37" t="s">
        <v>25</v>
      </c>
      <c r="H1111" s="150" t="s">
        <v>5138</v>
      </c>
      <c r="I1111" s="152"/>
      <c r="J1111" s="144" t="s">
        <v>4071</v>
      </c>
      <c r="K1111" s="32" t="s">
        <v>21</v>
      </c>
      <c r="L1111" s="33" t="s">
        <v>2059</v>
      </c>
      <c r="M1111" s="147">
        <v>1</v>
      </c>
      <c r="N1111" s="35" t="s">
        <v>5564</v>
      </c>
      <c r="O1111" s="146"/>
    </row>
    <row r="1112" spans="1:15" ht="34.950000000000003" customHeight="1">
      <c r="A1112" s="142">
        <v>1108</v>
      </c>
      <c r="B1112" s="26" t="str">
        <f t="shared" si="18"/>
        <v>20241BM6074K161</v>
      </c>
      <c r="C1112" s="198" t="s">
        <v>5724</v>
      </c>
      <c r="D1112" s="113" t="s">
        <v>5725</v>
      </c>
      <c r="E1112" s="11" t="s">
        <v>5726</v>
      </c>
      <c r="F1112" s="29" t="s">
        <v>102</v>
      </c>
      <c r="G1112" s="37" t="s">
        <v>29</v>
      </c>
      <c r="H1112" s="113" t="s">
        <v>5698</v>
      </c>
      <c r="I1112" s="152"/>
      <c r="J1112" s="144" t="s">
        <v>4071</v>
      </c>
      <c r="K1112" s="32" t="s">
        <v>21</v>
      </c>
      <c r="L1112" s="33" t="s">
        <v>2059</v>
      </c>
      <c r="M1112" s="147">
        <v>1</v>
      </c>
      <c r="N1112" s="35">
        <v>0</v>
      </c>
      <c r="O1112" s="146"/>
    </row>
    <row r="1113" spans="1:15" ht="34.950000000000003" customHeight="1">
      <c r="A1113" s="142">
        <v>1109</v>
      </c>
      <c r="B1113" s="26" t="str">
        <f t="shared" si="18"/>
        <v>20241BM6072K161</v>
      </c>
      <c r="C1113" s="198" t="s">
        <v>5727</v>
      </c>
      <c r="D1113" s="89" t="s">
        <v>5712</v>
      </c>
      <c r="E1113" s="11" t="s">
        <v>5713</v>
      </c>
      <c r="F1113" s="29" t="s">
        <v>41</v>
      </c>
      <c r="G1113" s="37" t="s">
        <v>25</v>
      </c>
      <c r="H1113" s="150" t="s">
        <v>5138</v>
      </c>
      <c r="I1113" s="152"/>
      <c r="J1113" s="144" t="s">
        <v>4071</v>
      </c>
      <c r="K1113" s="32" t="s">
        <v>21</v>
      </c>
      <c r="L1113" s="33" t="s">
        <v>2059</v>
      </c>
      <c r="M1113" s="147">
        <v>1</v>
      </c>
      <c r="N1113" s="35" t="s">
        <v>5564</v>
      </c>
      <c r="O1113" s="146"/>
    </row>
    <row r="1114" spans="1:15" ht="34.950000000000003" customHeight="1">
      <c r="A1114" s="142">
        <v>1110</v>
      </c>
      <c r="B1114" s="26" t="str">
        <f t="shared" si="18"/>
        <v>20241BM6072K164</v>
      </c>
      <c r="C1114" s="198" t="s">
        <v>5728</v>
      </c>
      <c r="D1114" s="89" t="s">
        <v>5712</v>
      </c>
      <c r="E1114" s="11" t="s">
        <v>5713</v>
      </c>
      <c r="F1114" s="29" t="s">
        <v>75</v>
      </c>
      <c r="G1114" s="37" t="s">
        <v>96</v>
      </c>
      <c r="H1114" s="150" t="s">
        <v>5571</v>
      </c>
      <c r="I1114" s="152"/>
      <c r="J1114" s="144" t="s">
        <v>4071</v>
      </c>
      <c r="K1114" s="32" t="s">
        <v>21</v>
      </c>
      <c r="L1114" s="33" t="s">
        <v>2059</v>
      </c>
      <c r="M1114" s="147">
        <v>4</v>
      </c>
      <c r="N1114" s="35" t="s">
        <v>5564</v>
      </c>
      <c r="O1114" s="146"/>
    </row>
    <row r="1115" spans="1:15" ht="34.950000000000003" customHeight="1">
      <c r="A1115" s="142">
        <v>1111</v>
      </c>
      <c r="B1115" s="26" t="str">
        <f t="shared" si="18"/>
        <v>20241GF6008K161</v>
      </c>
      <c r="C1115" s="198" t="s">
        <v>5729</v>
      </c>
      <c r="D1115" s="89" t="s">
        <v>5730</v>
      </c>
      <c r="E1115" s="11" t="s">
        <v>5731</v>
      </c>
      <c r="F1115" s="29" t="s">
        <v>28</v>
      </c>
      <c r="G1115" s="37" t="s">
        <v>29</v>
      </c>
      <c r="H1115" s="29" t="s">
        <v>4207</v>
      </c>
      <c r="I1115" s="152"/>
      <c r="J1115" s="144" t="s">
        <v>4116</v>
      </c>
      <c r="K1115" s="32" t="s">
        <v>21</v>
      </c>
      <c r="L1115" s="33" t="s">
        <v>2059</v>
      </c>
      <c r="M1115" s="147">
        <v>1</v>
      </c>
      <c r="N1115" s="35" t="s">
        <v>5732</v>
      </c>
      <c r="O1115" s="146"/>
    </row>
    <row r="1116" spans="1:15" ht="34.950000000000003" customHeight="1">
      <c r="A1116" s="142">
        <v>1112</v>
      </c>
      <c r="B1116" s="26" t="str">
        <f t="shared" si="18"/>
        <v>20241GF6008K162</v>
      </c>
      <c r="C1116" s="198" t="s">
        <v>5733</v>
      </c>
      <c r="D1116" s="89" t="s">
        <v>5730</v>
      </c>
      <c r="E1116" s="11" t="s">
        <v>5731</v>
      </c>
      <c r="F1116" s="29" t="s">
        <v>71</v>
      </c>
      <c r="G1116" s="37" t="s">
        <v>29</v>
      </c>
      <c r="H1116" s="29" t="s">
        <v>4207</v>
      </c>
      <c r="I1116" s="152"/>
      <c r="J1116" s="144" t="s">
        <v>4116</v>
      </c>
      <c r="K1116" s="32" t="s">
        <v>21</v>
      </c>
      <c r="L1116" s="33" t="s">
        <v>2059</v>
      </c>
      <c r="M1116" s="147">
        <v>2</v>
      </c>
      <c r="N1116" s="35" t="s">
        <v>5732</v>
      </c>
      <c r="O1116" s="146"/>
    </row>
    <row r="1117" spans="1:15" ht="34.950000000000003" customHeight="1">
      <c r="A1117" s="142">
        <v>1113</v>
      </c>
      <c r="B1117" s="26" t="str">
        <f t="shared" si="18"/>
        <v>20241LP6006K161</v>
      </c>
      <c r="C1117" s="198" t="s">
        <v>5734</v>
      </c>
      <c r="D1117" s="113" t="s">
        <v>5735</v>
      </c>
      <c r="E1117" s="11" t="s">
        <v>5736</v>
      </c>
      <c r="F1117" s="29" t="s">
        <v>60</v>
      </c>
      <c r="G1117" s="37" t="s">
        <v>42</v>
      </c>
      <c r="H1117" s="113" t="s">
        <v>4222</v>
      </c>
      <c r="I1117" s="9"/>
      <c r="J1117" s="144" t="s">
        <v>4116</v>
      </c>
      <c r="K1117" s="32" t="s">
        <v>21</v>
      </c>
      <c r="L1117" s="33" t="s">
        <v>2059</v>
      </c>
      <c r="M1117" s="148">
        <v>1</v>
      </c>
      <c r="N1117" s="35">
        <v>0</v>
      </c>
      <c r="O1117" s="9"/>
    </row>
    <row r="1118" spans="1:15" ht="34.950000000000003" customHeight="1">
      <c r="A1118" s="142">
        <v>1114</v>
      </c>
      <c r="B1118" s="26" t="str">
        <f t="shared" si="18"/>
        <v>20241GF6036K161</v>
      </c>
      <c r="C1118" s="198" t="s">
        <v>5737</v>
      </c>
      <c r="D1118" s="89" t="s">
        <v>5738</v>
      </c>
      <c r="E1118" s="11" t="s">
        <v>5739</v>
      </c>
      <c r="F1118" s="29" t="s">
        <v>41</v>
      </c>
      <c r="G1118" s="37" t="s">
        <v>25</v>
      </c>
      <c r="H1118" s="29" t="s">
        <v>4207</v>
      </c>
      <c r="I1118" s="152"/>
      <c r="J1118" s="144" t="s">
        <v>4116</v>
      </c>
      <c r="K1118" s="32" t="s">
        <v>21</v>
      </c>
      <c r="L1118" s="33" t="s">
        <v>2059</v>
      </c>
      <c r="M1118" s="147">
        <v>1</v>
      </c>
      <c r="N1118" s="35" t="s">
        <v>5732</v>
      </c>
      <c r="O1118" s="146"/>
    </row>
    <row r="1119" spans="1:15" ht="34.950000000000003" customHeight="1">
      <c r="A1119" s="142">
        <v>1115</v>
      </c>
      <c r="B1119" s="26" t="str">
        <f t="shared" si="18"/>
        <v>20241GF6036K162</v>
      </c>
      <c r="C1119" s="198" t="s">
        <v>5740</v>
      </c>
      <c r="D1119" s="89" t="s">
        <v>5738</v>
      </c>
      <c r="E1119" s="11" t="s">
        <v>5739</v>
      </c>
      <c r="F1119" s="29" t="s">
        <v>75</v>
      </c>
      <c r="G1119" s="37" t="s">
        <v>25</v>
      </c>
      <c r="H1119" s="29" t="s">
        <v>4207</v>
      </c>
      <c r="I1119" s="152"/>
      <c r="J1119" s="144" t="s">
        <v>4116</v>
      </c>
      <c r="K1119" s="32" t="s">
        <v>21</v>
      </c>
      <c r="L1119" s="33" t="s">
        <v>2059</v>
      </c>
      <c r="M1119" s="147">
        <v>2</v>
      </c>
      <c r="N1119" s="35" t="s">
        <v>5732</v>
      </c>
      <c r="O1119" s="146"/>
    </row>
    <row r="1120" spans="1:15" ht="34.950000000000003" customHeight="1">
      <c r="A1120" s="142">
        <v>1116</v>
      </c>
      <c r="B1120" s="26" t="str">
        <f t="shared" ref="B1120:B1133" si="19">CONCATENATE(20241,$D1120,"K16",$M1120)</f>
        <v>20241GF6048K165</v>
      </c>
      <c r="C1120" s="198" t="s">
        <v>5741</v>
      </c>
      <c r="D1120" s="89" t="s">
        <v>4268</v>
      </c>
      <c r="E1120" s="11" t="s">
        <v>4269</v>
      </c>
      <c r="F1120" s="29" t="s">
        <v>41</v>
      </c>
      <c r="G1120" s="37" t="s">
        <v>45</v>
      </c>
      <c r="H1120" s="29" t="s">
        <v>4207</v>
      </c>
      <c r="I1120" s="152"/>
      <c r="J1120" s="144" t="s">
        <v>4116</v>
      </c>
      <c r="K1120" s="32" t="s">
        <v>21</v>
      </c>
      <c r="L1120" s="33" t="s">
        <v>2059</v>
      </c>
      <c r="M1120" s="149">
        <v>5</v>
      </c>
      <c r="N1120" s="35" t="s">
        <v>5732</v>
      </c>
      <c r="O1120" s="146"/>
    </row>
    <row r="1121" spans="1:15" ht="34.950000000000003" customHeight="1">
      <c r="A1121" s="142">
        <v>1117</v>
      </c>
      <c r="B1121" s="26" t="str">
        <f t="shared" si="19"/>
        <v>20241GF6048K1610</v>
      </c>
      <c r="C1121" s="198" t="s">
        <v>5742</v>
      </c>
      <c r="D1121" s="89" t="s">
        <v>4268</v>
      </c>
      <c r="E1121" s="11" t="s">
        <v>4269</v>
      </c>
      <c r="F1121" s="29" t="s">
        <v>75</v>
      </c>
      <c r="G1121" s="37" t="s">
        <v>45</v>
      </c>
      <c r="H1121" s="29" t="s">
        <v>4207</v>
      </c>
      <c r="I1121" s="152"/>
      <c r="J1121" s="144" t="s">
        <v>4116</v>
      </c>
      <c r="K1121" s="32" t="s">
        <v>21</v>
      </c>
      <c r="L1121" s="33" t="s">
        <v>2059</v>
      </c>
      <c r="M1121" s="149">
        <v>10</v>
      </c>
      <c r="N1121" s="35" t="s">
        <v>5732</v>
      </c>
      <c r="O1121" s="146"/>
    </row>
    <row r="1122" spans="1:15" ht="34.950000000000003" customHeight="1">
      <c r="A1122" s="142">
        <v>1118</v>
      </c>
      <c r="B1122" s="26" t="str">
        <f t="shared" si="19"/>
        <v>20241GF6051K161</v>
      </c>
      <c r="C1122" s="198" t="s">
        <v>5743</v>
      </c>
      <c r="D1122" s="89" t="s">
        <v>5744</v>
      </c>
      <c r="E1122" s="11" t="s">
        <v>5745</v>
      </c>
      <c r="F1122" s="29" t="s">
        <v>41</v>
      </c>
      <c r="G1122" s="37" t="s">
        <v>18</v>
      </c>
      <c r="H1122" s="29" t="s">
        <v>4207</v>
      </c>
      <c r="I1122" s="152"/>
      <c r="J1122" s="144" t="s">
        <v>4116</v>
      </c>
      <c r="K1122" s="32" t="s">
        <v>21</v>
      </c>
      <c r="L1122" s="33" t="s">
        <v>2059</v>
      </c>
      <c r="M1122" s="147">
        <v>1</v>
      </c>
      <c r="N1122" s="35" t="s">
        <v>5732</v>
      </c>
      <c r="O1122" s="146"/>
    </row>
    <row r="1123" spans="1:15" ht="34.950000000000003" customHeight="1">
      <c r="A1123" s="142">
        <v>1119</v>
      </c>
      <c r="B1123" s="26" t="str">
        <f t="shared" si="19"/>
        <v>20241GF6051K162</v>
      </c>
      <c r="C1123" s="198" t="s">
        <v>5746</v>
      </c>
      <c r="D1123" s="89" t="s">
        <v>5744</v>
      </c>
      <c r="E1123" s="11" t="s">
        <v>5745</v>
      </c>
      <c r="F1123" s="29" t="s">
        <v>75</v>
      </c>
      <c r="G1123" s="37" t="s">
        <v>18</v>
      </c>
      <c r="H1123" s="29" t="s">
        <v>4207</v>
      </c>
      <c r="I1123" s="152"/>
      <c r="J1123" s="144" t="s">
        <v>4116</v>
      </c>
      <c r="K1123" s="32" t="s">
        <v>21</v>
      </c>
      <c r="L1123" s="33" t="s">
        <v>2059</v>
      </c>
      <c r="M1123" s="147">
        <v>2</v>
      </c>
      <c r="N1123" s="35" t="s">
        <v>5732</v>
      </c>
      <c r="O1123" s="146"/>
    </row>
    <row r="1124" spans="1:15" ht="34.950000000000003" customHeight="1">
      <c r="A1124" s="142">
        <v>1120</v>
      </c>
      <c r="B1124" s="26" t="str">
        <f t="shared" si="19"/>
        <v>20241GF6054K161</v>
      </c>
      <c r="C1124" s="198" t="s">
        <v>5747</v>
      </c>
      <c r="D1124" s="89" t="s">
        <v>5748</v>
      </c>
      <c r="E1124" s="11" t="s">
        <v>5749</v>
      </c>
      <c r="F1124" s="29" t="s">
        <v>41</v>
      </c>
      <c r="G1124" s="37" t="s">
        <v>96</v>
      </c>
      <c r="H1124" s="150" t="s">
        <v>4277</v>
      </c>
      <c r="I1124" s="152"/>
      <c r="J1124" s="144" t="s">
        <v>4116</v>
      </c>
      <c r="K1124" s="32" t="s">
        <v>21</v>
      </c>
      <c r="L1124" s="33" t="s">
        <v>2059</v>
      </c>
      <c r="M1124" s="147">
        <v>1</v>
      </c>
      <c r="N1124" s="35" t="s">
        <v>5732</v>
      </c>
      <c r="O1124" s="146"/>
    </row>
    <row r="1125" spans="1:15" ht="34.950000000000003" customHeight="1">
      <c r="A1125" s="142">
        <v>1121</v>
      </c>
      <c r="B1125" s="26" t="str">
        <f t="shared" si="19"/>
        <v>20241GF6054K162</v>
      </c>
      <c r="C1125" s="198" t="s">
        <v>5750</v>
      </c>
      <c r="D1125" s="89" t="s">
        <v>5748</v>
      </c>
      <c r="E1125" s="11" t="s">
        <v>5749</v>
      </c>
      <c r="F1125" s="29" t="s">
        <v>75</v>
      </c>
      <c r="G1125" s="37" t="s">
        <v>96</v>
      </c>
      <c r="H1125" s="150" t="s">
        <v>4277</v>
      </c>
      <c r="I1125" s="152"/>
      <c r="J1125" s="144" t="s">
        <v>4116</v>
      </c>
      <c r="K1125" s="32" t="s">
        <v>21</v>
      </c>
      <c r="L1125" s="33" t="s">
        <v>2059</v>
      </c>
      <c r="M1125" s="147">
        <v>2</v>
      </c>
      <c r="N1125" s="35" t="s">
        <v>5732</v>
      </c>
      <c r="O1125" s="146"/>
    </row>
    <row r="1126" spans="1:15" ht="34.950000000000003" customHeight="1">
      <c r="A1126" s="142">
        <v>1122</v>
      </c>
      <c r="B1126" s="26" t="str">
        <f t="shared" si="19"/>
        <v>20241GF6082K161</v>
      </c>
      <c r="C1126" s="198" t="s">
        <v>5751</v>
      </c>
      <c r="D1126" s="89" t="s">
        <v>5752</v>
      </c>
      <c r="E1126" s="11" t="s">
        <v>5753</v>
      </c>
      <c r="F1126" s="29" t="s">
        <v>102</v>
      </c>
      <c r="G1126" s="37" t="s">
        <v>96</v>
      </c>
      <c r="H1126" s="113" t="s">
        <v>4222</v>
      </c>
      <c r="I1126" s="152"/>
      <c r="J1126" s="176" t="s">
        <v>5754</v>
      </c>
      <c r="K1126" s="32" t="s">
        <v>21</v>
      </c>
      <c r="L1126" s="33" t="s">
        <v>2059</v>
      </c>
      <c r="M1126" s="147">
        <v>1</v>
      </c>
      <c r="N1126" s="35">
        <v>0</v>
      </c>
      <c r="O1126" s="146"/>
    </row>
    <row r="1127" spans="1:15" ht="34.950000000000003" customHeight="1">
      <c r="A1127" s="142">
        <v>1123</v>
      </c>
      <c r="B1127" s="26" t="str">
        <f t="shared" si="19"/>
        <v>20241GF6086K161</v>
      </c>
      <c r="C1127" s="198" t="s">
        <v>5755</v>
      </c>
      <c r="D1127" s="89" t="s">
        <v>5756</v>
      </c>
      <c r="E1127" s="11" t="s">
        <v>5757</v>
      </c>
      <c r="F1127" s="29" t="s">
        <v>41</v>
      </c>
      <c r="G1127" s="37" t="s">
        <v>29</v>
      </c>
      <c r="H1127" s="29" t="s">
        <v>4207</v>
      </c>
      <c r="I1127" s="152"/>
      <c r="J1127" s="176" t="s">
        <v>5754</v>
      </c>
      <c r="K1127" s="32" t="s">
        <v>21</v>
      </c>
      <c r="L1127" s="33" t="s">
        <v>2059</v>
      </c>
      <c r="M1127" s="147">
        <v>1</v>
      </c>
      <c r="N1127" s="35" t="s">
        <v>5758</v>
      </c>
      <c r="O1127" s="146"/>
    </row>
    <row r="1128" spans="1:15" ht="34.950000000000003" customHeight="1">
      <c r="A1128" s="142">
        <v>1124</v>
      </c>
      <c r="B1128" s="26" t="str">
        <f t="shared" si="19"/>
        <v>20241GF6085K161</v>
      </c>
      <c r="C1128" s="198" t="s">
        <v>5759</v>
      </c>
      <c r="D1128" s="89" t="s">
        <v>5760</v>
      </c>
      <c r="E1128" s="11" t="s">
        <v>5761</v>
      </c>
      <c r="F1128" s="29" t="s">
        <v>41</v>
      </c>
      <c r="G1128" s="37" t="s">
        <v>18</v>
      </c>
      <c r="H1128" s="29" t="s">
        <v>4207</v>
      </c>
      <c r="I1128" s="152"/>
      <c r="J1128" s="176" t="s">
        <v>5754</v>
      </c>
      <c r="K1128" s="32" t="s">
        <v>21</v>
      </c>
      <c r="L1128" s="33" t="s">
        <v>2059</v>
      </c>
      <c r="M1128" s="147">
        <v>1</v>
      </c>
      <c r="N1128" s="35" t="s">
        <v>5758</v>
      </c>
      <c r="O1128" s="146"/>
    </row>
    <row r="1129" spans="1:15" ht="34.950000000000003" customHeight="1">
      <c r="A1129" s="142">
        <v>1125</v>
      </c>
      <c r="B1129" s="26" t="str">
        <f t="shared" si="19"/>
        <v>20241GF6087K161</v>
      </c>
      <c r="C1129" s="198" t="s">
        <v>5762</v>
      </c>
      <c r="D1129" s="89" t="s">
        <v>5763</v>
      </c>
      <c r="E1129" s="11" t="s">
        <v>5764</v>
      </c>
      <c r="F1129" s="29" t="s">
        <v>102</v>
      </c>
      <c r="G1129" s="37" t="s">
        <v>45</v>
      </c>
      <c r="H1129" s="113" t="s">
        <v>4222</v>
      </c>
      <c r="I1129" s="152"/>
      <c r="J1129" s="176" t="s">
        <v>5754</v>
      </c>
      <c r="K1129" s="32" t="s">
        <v>21</v>
      </c>
      <c r="L1129" s="33" t="s">
        <v>2059</v>
      </c>
      <c r="M1129" s="147">
        <v>1</v>
      </c>
      <c r="N1129" s="35">
        <v>0</v>
      </c>
      <c r="O1129" s="146"/>
    </row>
    <row r="1130" spans="1:15" ht="34.950000000000003" customHeight="1">
      <c r="A1130" s="142">
        <v>1126</v>
      </c>
      <c r="B1130" s="177" t="str">
        <f t="shared" si="19"/>
        <v>20241GF6094K161</v>
      </c>
      <c r="C1130" s="209" t="s">
        <v>5765</v>
      </c>
      <c r="D1130" s="89" t="s">
        <v>5766</v>
      </c>
      <c r="E1130" s="131" t="s">
        <v>5767</v>
      </c>
      <c r="F1130" s="178" t="s">
        <v>102</v>
      </c>
      <c r="G1130" s="179" t="s">
        <v>29</v>
      </c>
      <c r="H1130" s="197" t="s">
        <v>5768</v>
      </c>
      <c r="I1130" s="182" t="s">
        <v>4222</v>
      </c>
      <c r="J1130" s="176" t="s">
        <v>5754</v>
      </c>
      <c r="K1130" s="43" t="s">
        <v>21</v>
      </c>
      <c r="L1130" s="33" t="s">
        <v>2059</v>
      </c>
      <c r="M1130" s="181">
        <v>1</v>
      </c>
      <c r="N1130" s="108">
        <v>0</v>
      </c>
      <c r="O1130" s="180"/>
    </row>
    <row r="1131" spans="1:15" ht="34.950000000000003" customHeight="1">
      <c r="A1131" s="142">
        <v>1127</v>
      </c>
      <c r="B1131" s="26" t="str">
        <f t="shared" si="19"/>
        <v>20241GF6093K161</v>
      </c>
      <c r="C1131" s="210" t="s">
        <v>5769</v>
      </c>
      <c r="D1131" s="113" t="s">
        <v>5770</v>
      </c>
      <c r="E1131" s="11" t="s">
        <v>5771</v>
      </c>
      <c r="F1131" s="29" t="s">
        <v>102</v>
      </c>
      <c r="G1131" s="37" t="s">
        <v>42</v>
      </c>
      <c r="H1131" s="113" t="s">
        <v>4222</v>
      </c>
      <c r="I1131" s="9"/>
      <c r="J1131" s="176" t="s">
        <v>5754</v>
      </c>
      <c r="K1131" s="32" t="s">
        <v>21</v>
      </c>
      <c r="L1131" s="33" t="s">
        <v>2059</v>
      </c>
      <c r="M1131" s="148">
        <v>1</v>
      </c>
      <c r="N1131" s="35">
        <v>0</v>
      </c>
      <c r="O1131" s="9"/>
    </row>
    <row r="1132" spans="1:15" ht="34.950000000000003" customHeight="1">
      <c r="A1132" s="142">
        <v>1128</v>
      </c>
      <c r="B1132" s="26" t="str">
        <f t="shared" si="19"/>
        <v>20241GF6095K161</v>
      </c>
      <c r="C1132" s="210" t="s">
        <v>5772</v>
      </c>
      <c r="D1132" s="89" t="s">
        <v>5773</v>
      </c>
      <c r="E1132" s="11" t="s">
        <v>5774</v>
      </c>
      <c r="F1132" s="29" t="s">
        <v>102</v>
      </c>
      <c r="G1132" s="37" t="s">
        <v>25</v>
      </c>
      <c r="H1132" s="113" t="s">
        <v>4222</v>
      </c>
      <c r="I1132" s="152"/>
      <c r="J1132" s="176" t="s">
        <v>5754</v>
      </c>
      <c r="K1132" s="32" t="s">
        <v>21</v>
      </c>
      <c r="L1132" s="33" t="s">
        <v>2059</v>
      </c>
      <c r="M1132" s="147">
        <v>1</v>
      </c>
      <c r="N1132" s="35">
        <v>0</v>
      </c>
      <c r="O1132" s="146"/>
    </row>
    <row r="1133" spans="1:15" ht="34.950000000000003" customHeight="1">
      <c r="A1133" s="142">
        <v>1129</v>
      </c>
      <c r="B1133" s="26" t="str">
        <f t="shared" si="19"/>
        <v>20241GF6092K161</v>
      </c>
      <c r="C1133" s="200" t="s">
        <v>5775</v>
      </c>
      <c r="D1133" s="184" t="s">
        <v>5776</v>
      </c>
      <c r="E1133" s="11" t="s">
        <v>5777</v>
      </c>
      <c r="F1133" s="29" t="s">
        <v>75</v>
      </c>
      <c r="G1133" s="151" t="s">
        <v>2172</v>
      </c>
      <c r="H1133" s="29" t="s">
        <v>5778</v>
      </c>
      <c r="I1133" s="152"/>
      <c r="J1133" s="176" t="s">
        <v>5754</v>
      </c>
      <c r="K1133" s="32" t="s">
        <v>21</v>
      </c>
      <c r="L1133" s="33" t="s">
        <v>2059</v>
      </c>
      <c r="M1133" s="147">
        <v>1</v>
      </c>
      <c r="N1133" s="35" t="s">
        <v>5779</v>
      </c>
      <c r="O1133" s="146"/>
    </row>
  </sheetData>
  <mergeCells count="2">
    <mergeCell ref="A1:L1"/>
    <mergeCell ref="A2:L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D017E-8A72-4664-957A-4F4E10F0F4CB}">
  <dimension ref="A1:N1248"/>
  <sheetViews>
    <sheetView workbookViewId="0">
      <selection sqref="A1:M1"/>
    </sheetView>
  </sheetViews>
  <sheetFormatPr defaultRowHeight="14.4"/>
  <cols>
    <col min="2" max="2" width="19.109375" customWidth="1"/>
    <col min="4" max="4" width="30" customWidth="1"/>
    <col min="7" max="7" width="16.6640625" customWidth="1"/>
    <col min="12" max="12" width="16.6640625" customWidth="1"/>
  </cols>
  <sheetData>
    <row r="1" spans="1:14" ht="17.399999999999999">
      <c r="A1" s="16" t="s">
        <v>5780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 ht="15.6">
      <c r="A2" s="1"/>
      <c r="B2" s="1"/>
      <c r="C2" s="1"/>
      <c r="D2" s="17" t="s">
        <v>0</v>
      </c>
      <c r="E2" s="17"/>
      <c r="F2" s="17"/>
      <c r="G2" s="17"/>
      <c r="H2" s="17"/>
      <c r="I2" s="2"/>
      <c r="J2" s="18" t="s">
        <v>1</v>
      </c>
      <c r="K2" s="18"/>
      <c r="L2" s="3"/>
      <c r="M2" s="1"/>
      <c r="N2" s="1"/>
    </row>
    <row r="3" spans="1:14" ht="41.4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6" t="s">
        <v>12</v>
      </c>
      <c r="L3" s="4" t="s">
        <v>13</v>
      </c>
      <c r="M3" s="4" t="s">
        <v>14</v>
      </c>
    </row>
    <row r="4" spans="1:14" ht="34.950000000000003" customHeight="1">
      <c r="A4" s="213">
        <v>1</v>
      </c>
      <c r="B4" s="214" t="s">
        <v>15</v>
      </c>
      <c r="C4" s="214" t="s">
        <v>1694</v>
      </c>
      <c r="D4" s="215" t="s">
        <v>16</v>
      </c>
      <c r="E4" s="216" t="s">
        <v>17</v>
      </c>
      <c r="F4" s="217" t="s">
        <v>18</v>
      </c>
      <c r="G4" s="214" t="s">
        <v>19</v>
      </c>
      <c r="H4" s="218"/>
      <c r="I4" s="213" t="s">
        <v>20</v>
      </c>
      <c r="J4" s="219"/>
      <c r="K4" s="220">
        <v>1</v>
      </c>
      <c r="L4" s="221" t="s">
        <v>21</v>
      </c>
      <c r="M4" s="219" t="s">
        <v>2047</v>
      </c>
    </row>
    <row r="5" spans="1:14" ht="34.950000000000003" customHeight="1">
      <c r="A5" s="213">
        <v>2</v>
      </c>
      <c r="B5" s="214" t="s">
        <v>22</v>
      </c>
      <c r="C5" s="214" t="s">
        <v>1695</v>
      </c>
      <c r="D5" s="215" t="s">
        <v>23</v>
      </c>
      <c r="E5" s="216" t="s">
        <v>24</v>
      </c>
      <c r="F5" s="217" t="s">
        <v>25</v>
      </c>
      <c r="G5" s="214" t="s">
        <v>19</v>
      </c>
      <c r="H5" s="218"/>
      <c r="I5" s="213" t="s">
        <v>20</v>
      </c>
      <c r="J5" s="219"/>
      <c r="K5" s="220">
        <v>1</v>
      </c>
      <c r="L5" s="221" t="s">
        <v>21</v>
      </c>
      <c r="M5" s="219" t="s">
        <v>2047</v>
      </c>
    </row>
    <row r="6" spans="1:14" ht="34.950000000000003" customHeight="1">
      <c r="A6" s="213">
        <v>3</v>
      </c>
      <c r="B6" s="214" t="s">
        <v>26</v>
      </c>
      <c r="C6" s="214" t="s">
        <v>1696</v>
      </c>
      <c r="D6" s="215" t="s">
        <v>27</v>
      </c>
      <c r="E6" s="222" t="s">
        <v>28</v>
      </c>
      <c r="F6" s="217" t="s">
        <v>29</v>
      </c>
      <c r="G6" s="219" t="s">
        <v>30</v>
      </c>
      <c r="H6" s="218"/>
      <c r="I6" s="213" t="s">
        <v>20</v>
      </c>
      <c r="J6" s="219"/>
      <c r="K6" s="220">
        <v>1</v>
      </c>
      <c r="L6" s="221" t="s">
        <v>21</v>
      </c>
      <c r="M6" s="219" t="s">
        <v>2047</v>
      </c>
    </row>
    <row r="7" spans="1:14" ht="34.950000000000003" customHeight="1">
      <c r="A7" s="213">
        <v>4</v>
      </c>
      <c r="B7" s="214" t="s">
        <v>31</v>
      </c>
      <c r="C7" s="214" t="s">
        <v>1696</v>
      </c>
      <c r="D7" s="215" t="s">
        <v>27</v>
      </c>
      <c r="E7" s="222" t="s">
        <v>28</v>
      </c>
      <c r="F7" s="217" t="s">
        <v>18</v>
      </c>
      <c r="G7" s="219" t="s">
        <v>30</v>
      </c>
      <c r="H7" s="218"/>
      <c r="I7" s="213" t="s">
        <v>20</v>
      </c>
      <c r="J7" s="219"/>
      <c r="K7" s="220">
        <v>2</v>
      </c>
      <c r="L7" s="221" t="s">
        <v>21</v>
      </c>
      <c r="M7" s="219" t="s">
        <v>2047</v>
      </c>
    </row>
    <row r="8" spans="1:14" ht="34.950000000000003" customHeight="1">
      <c r="A8" s="213">
        <v>5</v>
      </c>
      <c r="B8" s="214" t="s">
        <v>32</v>
      </c>
      <c r="C8" s="214" t="s">
        <v>1697</v>
      </c>
      <c r="D8" s="215" t="s">
        <v>33</v>
      </c>
      <c r="E8" s="216" t="s">
        <v>34</v>
      </c>
      <c r="F8" s="217" t="s">
        <v>25</v>
      </c>
      <c r="G8" s="214" t="s">
        <v>19</v>
      </c>
      <c r="H8" s="218"/>
      <c r="I8" s="213" t="s">
        <v>20</v>
      </c>
      <c r="J8" s="219"/>
      <c r="K8" s="220">
        <v>1</v>
      </c>
      <c r="L8" s="221" t="s">
        <v>21</v>
      </c>
      <c r="M8" s="219" t="s">
        <v>2047</v>
      </c>
    </row>
    <row r="9" spans="1:14" ht="34.950000000000003" customHeight="1">
      <c r="A9" s="213">
        <v>6</v>
      </c>
      <c r="B9" s="214" t="s">
        <v>35</v>
      </c>
      <c r="C9" s="214" t="s">
        <v>1698</v>
      </c>
      <c r="D9" s="215" t="s">
        <v>36</v>
      </c>
      <c r="E9" s="222" t="s">
        <v>34</v>
      </c>
      <c r="F9" s="217" t="s">
        <v>29</v>
      </c>
      <c r="G9" s="214" t="s">
        <v>19</v>
      </c>
      <c r="H9" s="218"/>
      <c r="I9" s="213" t="s">
        <v>20</v>
      </c>
      <c r="J9" s="219"/>
      <c r="K9" s="220">
        <v>1</v>
      </c>
      <c r="L9" s="221" t="s">
        <v>21</v>
      </c>
      <c r="M9" s="219" t="s">
        <v>2047</v>
      </c>
    </row>
    <row r="10" spans="1:14" ht="34.950000000000003" customHeight="1">
      <c r="A10" s="213">
        <v>7</v>
      </c>
      <c r="B10" s="214" t="s">
        <v>37</v>
      </c>
      <c r="C10" s="214" t="s">
        <v>1699</v>
      </c>
      <c r="D10" s="215" t="s">
        <v>38</v>
      </c>
      <c r="E10" s="222" t="s">
        <v>24</v>
      </c>
      <c r="F10" s="217" t="s">
        <v>29</v>
      </c>
      <c r="G10" s="214" t="s">
        <v>19</v>
      </c>
      <c r="H10" s="218"/>
      <c r="I10" s="213" t="s">
        <v>20</v>
      </c>
      <c r="J10" s="219"/>
      <c r="K10" s="220">
        <v>1</v>
      </c>
      <c r="L10" s="221" t="s">
        <v>21</v>
      </c>
      <c r="M10" s="219" t="s">
        <v>2047</v>
      </c>
    </row>
    <row r="11" spans="1:14" ht="34.950000000000003" customHeight="1">
      <c r="A11" s="213">
        <v>8</v>
      </c>
      <c r="B11" s="214" t="s">
        <v>39</v>
      </c>
      <c r="C11" s="214" t="s">
        <v>1700</v>
      </c>
      <c r="D11" s="215" t="s">
        <v>40</v>
      </c>
      <c r="E11" s="222" t="s">
        <v>41</v>
      </c>
      <c r="F11" s="217" t="s">
        <v>42</v>
      </c>
      <c r="G11" s="219" t="s">
        <v>30</v>
      </c>
      <c r="H11" s="218"/>
      <c r="I11" s="213" t="s">
        <v>20</v>
      </c>
      <c r="J11" s="223" t="s">
        <v>43</v>
      </c>
      <c r="K11" s="220">
        <v>1</v>
      </c>
      <c r="L11" s="221" t="s">
        <v>21</v>
      </c>
      <c r="M11" s="219" t="s">
        <v>2047</v>
      </c>
    </row>
    <row r="12" spans="1:14" ht="34.950000000000003" customHeight="1">
      <c r="A12" s="213">
        <v>9</v>
      </c>
      <c r="B12" s="214" t="s">
        <v>44</v>
      </c>
      <c r="C12" s="214" t="s">
        <v>1700</v>
      </c>
      <c r="D12" s="215" t="s">
        <v>40</v>
      </c>
      <c r="E12" s="222" t="s">
        <v>41</v>
      </c>
      <c r="F12" s="217" t="s">
        <v>45</v>
      </c>
      <c r="G12" s="219" t="s">
        <v>30</v>
      </c>
      <c r="H12" s="218"/>
      <c r="I12" s="213" t="s">
        <v>20</v>
      </c>
      <c r="J12" s="223" t="s">
        <v>43</v>
      </c>
      <c r="K12" s="220">
        <v>2</v>
      </c>
      <c r="L12" s="221" t="s">
        <v>21</v>
      </c>
      <c r="M12" s="219" t="s">
        <v>2047</v>
      </c>
    </row>
    <row r="13" spans="1:14" ht="34.950000000000003" customHeight="1">
      <c r="A13" s="213">
        <v>10</v>
      </c>
      <c r="B13" s="214" t="s">
        <v>46</v>
      </c>
      <c r="C13" s="214" t="s">
        <v>1701</v>
      </c>
      <c r="D13" s="215" t="s">
        <v>47</v>
      </c>
      <c r="E13" s="216" t="s">
        <v>24</v>
      </c>
      <c r="F13" s="217" t="s">
        <v>42</v>
      </c>
      <c r="G13" s="214" t="s">
        <v>19</v>
      </c>
      <c r="H13" s="218"/>
      <c r="I13" s="213" t="s">
        <v>20</v>
      </c>
      <c r="J13" s="224"/>
      <c r="K13" s="220">
        <v>1</v>
      </c>
      <c r="L13" s="221" t="s">
        <v>21</v>
      </c>
      <c r="M13" s="219" t="s">
        <v>2047</v>
      </c>
    </row>
    <row r="14" spans="1:14" ht="34.950000000000003" customHeight="1">
      <c r="A14" s="213">
        <v>11</v>
      </c>
      <c r="B14" s="214" t="s">
        <v>46</v>
      </c>
      <c r="C14" s="214" t="s">
        <v>1701</v>
      </c>
      <c r="D14" s="215" t="s">
        <v>47</v>
      </c>
      <c r="E14" s="216" t="s">
        <v>24</v>
      </c>
      <c r="F14" s="217" t="s">
        <v>45</v>
      </c>
      <c r="G14" s="214" t="s">
        <v>19</v>
      </c>
      <c r="H14" s="218"/>
      <c r="I14" s="213" t="s">
        <v>20</v>
      </c>
      <c r="J14" s="219"/>
      <c r="K14" s="220">
        <v>1</v>
      </c>
      <c r="L14" s="221" t="s">
        <v>21</v>
      </c>
      <c r="M14" s="219" t="s">
        <v>2047</v>
      </c>
    </row>
    <row r="15" spans="1:14" ht="34.950000000000003" customHeight="1">
      <c r="A15" s="213">
        <v>12</v>
      </c>
      <c r="B15" s="214" t="s">
        <v>48</v>
      </c>
      <c r="C15" s="214" t="s">
        <v>1701</v>
      </c>
      <c r="D15" s="215" t="s">
        <v>47</v>
      </c>
      <c r="E15" s="216" t="s">
        <v>34</v>
      </c>
      <c r="F15" s="217" t="s">
        <v>42</v>
      </c>
      <c r="G15" s="214" t="s">
        <v>19</v>
      </c>
      <c r="H15" s="218"/>
      <c r="I15" s="213" t="s">
        <v>20</v>
      </c>
      <c r="J15" s="224"/>
      <c r="K15" s="220">
        <v>2</v>
      </c>
      <c r="L15" s="221" t="s">
        <v>21</v>
      </c>
      <c r="M15" s="219" t="s">
        <v>2047</v>
      </c>
    </row>
    <row r="16" spans="1:14" ht="34.950000000000003" customHeight="1">
      <c r="A16" s="213">
        <v>13</v>
      </c>
      <c r="B16" s="214" t="s">
        <v>48</v>
      </c>
      <c r="C16" s="214" t="s">
        <v>1701</v>
      </c>
      <c r="D16" s="215" t="s">
        <v>47</v>
      </c>
      <c r="E16" s="216" t="s">
        <v>34</v>
      </c>
      <c r="F16" s="217" t="s">
        <v>45</v>
      </c>
      <c r="G16" s="214" t="s">
        <v>19</v>
      </c>
      <c r="H16" s="218"/>
      <c r="I16" s="213" t="s">
        <v>20</v>
      </c>
      <c r="J16" s="219"/>
      <c r="K16" s="220">
        <v>2</v>
      </c>
      <c r="L16" s="221" t="s">
        <v>21</v>
      </c>
      <c r="M16" s="219" t="s">
        <v>2047</v>
      </c>
    </row>
    <row r="17" spans="1:13" ht="34.950000000000003" customHeight="1">
      <c r="A17" s="213">
        <v>14</v>
      </c>
      <c r="B17" s="214" t="s">
        <v>49</v>
      </c>
      <c r="C17" s="214" t="s">
        <v>1702</v>
      </c>
      <c r="D17" s="215" t="s">
        <v>50</v>
      </c>
      <c r="E17" s="216" t="s">
        <v>24</v>
      </c>
      <c r="F17" s="217" t="s">
        <v>18</v>
      </c>
      <c r="G17" s="214" t="s">
        <v>51</v>
      </c>
      <c r="H17" s="218"/>
      <c r="I17" s="213" t="s">
        <v>20</v>
      </c>
      <c r="J17" s="214" t="s">
        <v>51</v>
      </c>
      <c r="K17" s="220">
        <v>1</v>
      </c>
      <c r="L17" s="221" t="s">
        <v>21</v>
      </c>
      <c r="M17" s="219" t="s">
        <v>2047</v>
      </c>
    </row>
    <row r="18" spans="1:13" ht="34.950000000000003" customHeight="1">
      <c r="A18" s="213">
        <v>15</v>
      </c>
      <c r="B18" s="214" t="s">
        <v>52</v>
      </c>
      <c r="C18" s="214" t="s">
        <v>1703</v>
      </c>
      <c r="D18" s="215" t="s">
        <v>53</v>
      </c>
      <c r="E18" s="222" t="s">
        <v>54</v>
      </c>
      <c r="F18" s="217" t="s">
        <v>25</v>
      </c>
      <c r="G18" s="214" t="s">
        <v>19</v>
      </c>
      <c r="H18" s="218"/>
      <c r="I18" s="213" t="s">
        <v>55</v>
      </c>
      <c r="J18" s="219"/>
      <c r="K18" s="220">
        <v>1</v>
      </c>
      <c r="L18" s="221" t="s">
        <v>21</v>
      </c>
      <c r="M18" s="219" t="s">
        <v>2047</v>
      </c>
    </row>
    <row r="19" spans="1:13" ht="34.950000000000003" customHeight="1">
      <c r="A19" s="213">
        <v>16</v>
      </c>
      <c r="B19" s="214" t="s">
        <v>56</v>
      </c>
      <c r="C19" s="214" t="s">
        <v>1704</v>
      </c>
      <c r="D19" s="215" t="s">
        <v>57</v>
      </c>
      <c r="E19" s="222" t="s">
        <v>54</v>
      </c>
      <c r="F19" s="217" t="s">
        <v>29</v>
      </c>
      <c r="G19" s="214" t="s">
        <v>19</v>
      </c>
      <c r="H19" s="218"/>
      <c r="I19" s="213" t="s">
        <v>55</v>
      </c>
      <c r="J19" s="219"/>
      <c r="K19" s="220">
        <v>1</v>
      </c>
      <c r="L19" s="221" t="s">
        <v>21</v>
      </c>
      <c r="M19" s="219" t="s">
        <v>2047</v>
      </c>
    </row>
    <row r="20" spans="1:13" ht="34.950000000000003" customHeight="1">
      <c r="A20" s="213">
        <v>17</v>
      </c>
      <c r="B20" s="214" t="s">
        <v>58</v>
      </c>
      <c r="C20" s="214" t="s">
        <v>1705</v>
      </c>
      <c r="D20" s="215" t="s">
        <v>59</v>
      </c>
      <c r="E20" s="222" t="s">
        <v>60</v>
      </c>
      <c r="F20" s="217" t="s">
        <v>45</v>
      </c>
      <c r="G20" s="214" t="s">
        <v>19</v>
      </c>
      <c r="H20" s="218"/>
      <c r="I20" s="213" t="s">
        <v>55</v>
      </c>
      <c r="J20" s="219"/>
      <c r="K20" s="220">
        <v>1</v>
      </c>
      <c r="L20" s="221" t="s">
        <v>21</v>
      </c>
      <c r="M20" s="219" t="s">
        <v>2047</v>
      </c>
    </row>
    <row r="21" spans="1:13" ht="34.950000000000003" customHeight="1">
      <c r="A21" s="213">
        <v>18</v>
      </c>
      <c r="B21" s="214" t="s">
        <v>61</v>
      </c>
      <c r="C21" s="214" t="s">
        <v>1706</v>
      </c>
      <c r="D21" s="215" t="s">
        <v>62</v>
      </c>
      <c r="E21" s="216" t="s">
        <v>60</v>
      </c>
      <c r="F21" s="217" t="s">
        <v>25</v>
      </c>
      <c r="G21" s="214" t="s">
        <v>19</v>
      </c>
      <c r="H21" s="218"/>
      <c r="I21" s="213" t="s">
        <v>55</v>
      </c>
      <c r="J21" s="219"/>
      <c r="K21" s="220">
        <v>1</v>
      </c>
      <c r="L21" s="221" t="s">
        <v>21</v>
      </c>
      <c r="M21" s="219" t="s">
        <v>2047</v>
      </c>
    </row>
    <row r="22" spans="1:13" ht="34.950000000000003" customHeight="1">
      <c r="A22" s="213">
        <v>19</v>
      </c>
      <c r="B22" s="214" t="s">
        <v>63</v>
      </c>
      <c r="C22" s="214" t="s">
        <v>1707</v>
      </c>
      <c r="D22" s="225" t="s">
        <v>64</v>
      </c>
      <c r="E22" s="222" t="s">
        <v>65</v>
      </c>
      <c r="F22" s="217" t="s">
        <v>45</v>
      </c>
      <c r="G22" s="214" t="s">
        <v>19</v>
      </c>
      <c r="H22" s="218"/>
      <c r="I22" s="213" t="s">
        <v>55</v>
      </c>
      <c r="J22" s="219"/>
      <c r="K22" s="220">
        <v>1</v>
      </c>
      <c r="L22" s="221" t="s">
        <v>21</v>
      </c>
      <c r="M22" s="219" t="s">
        <v>2047</v>
      </c>
    </row>
    <row r="23" spans="1:13" ht="34.950000000000003" customHeight="1">
      <c r="A23" s="213">
        <v>20</v>
      </c>
      <c r="B23" s="214" t="s">
        <v>66</v>
      </c>
      <c r="C23" s="214" t="s">
        <v>1708</v>
      </c>
      <c r="D23" s="225" t="s">
        <v>67</v>
      </c>
      <c r="E23" s="222" t="s">
        <v>68</v>
      </c>
      <c r="F23" s="217" t="s">
        <v>42</v>
      </c>
      <c r="G23" s="214" t="s">
        <v>19</v>
      </c>
      <c r="H23" s="218"/>
      <c r="I23" s="213" t="s">
        <v>55</v>
      </c>
      <c r="J23" s="224"/>
      <c r="K23" s="220">
        <v>1</v>
      </c>
      <c r="L23" s="221" t="s">
        <v>21</v>
      </c>
      <c r="M23" s="219" t="s">
        <v>2047</v>
      </c>
    </row>
    <row r="24" spans="1:13" ht="34.950000000000003" customHeight="1">
      <c r="A24" s="213">
        <v>21</v>
      </c>
      <c r="B24" s="214" t="s">
        <v>69</v>
      </c>
      <c r="C24" s="214" t="s">
        <v>1709</v>
      </c>
      <c r="D24" s="215" t="s">
        <v>70</v>
      </c>
      <c r="E24" s="216" t="s">
        <v>71</v>
      </c>
      <c r="F24" s="217" t="s">
        <v>42</v>
      </c>
      <c r="G24" s="219" t="s">
        <v>30</v>
      </c>
      <c r="H24" s="218"/>
      <c r="I24" s="213" t="s">
        <v>55</v>
      </c>
      <c r="J24" s="224"/>
      <c r="K24" s="220">
        <v>1</v>
      </c>
      <c r="L24" s="221" t="s">
        <v>21</v>
      </c>
      <c r="M24" s="219" t="s">
        <v>2047</v>
      </c>
    </row>
    <row r="25" spans="1:13" ht="34.950000000000003" customHeight="1">
      <c r="A25" s="213">
        <v>22</v>
      </c>
      <c r="B25" s="214" t="s">
        <v>72</v>
      </c>
      <c r="C25" s="214" t="s">
        <v>1709</v>
      </c>
      <c r="D25" s="215" t="s">
        <v>70</v>
      </c>
      <c r="E25" s="216" t="s">
        <v>71</v>
      </c>
      <c r="F25" s="217" t="s">
        <v>45</v>
      </c>
      <c r="G25" s="219" t="s">
        <v>30</v>
      </c>
      <c r="H25" s="218"/>
      <c r="I25" s="213" t="s">
        <v>55</v>
      </c>
      <c r="J25" s="219"/>
      <c r="K25" s="220">
        <v>2</v>
      </c>
      <c r="L25" s="221" t="s">
        <v>21</v>
      </c>
      <c r="M25" s="219" t="s">
        <v>2047</v>
      </c>
    </row>
    <row r="26" spans="1:13" ht="34.950000000000003" customHeight="1">
      <c r="A26" s="213">
        <v>23</v>
      </c>
      <c r="B26" s="214" t="s">
        <v>73</v>
      </c>
      <c r="C26" s="214" t="s">
        <v>1710</v>
      </c>
      <c r="D26" s="215" t="s">
        <v>74</v>
      </c>
      <c r="E26" s="216" t="s">
        <v>75</v>
      </c>
      <c r="F26" s="217" t="s">
        <v>29</v>
      </c>
      <c r="G26" s="219" t="s">
        <v>30</v>
      </c>
      <c r="H26" s="218"/>
      <c r="I26" s="213" t="s">
        <v>55</v>
      </c>
      <c r="J26" s="223" t="s">
        <v>43</v>
      </c>
      <c r="K26" s="220">
        <v>1</v>
      </c>
      <c r="L26" s="221" t="s">
        <v>21</v>
      </c>
      <c r="M26" s="219" t="s">
        <v>2047</v>
      </c>
    </row>
    <row r="27" spans="1:13" ht="34.950000000000003" customHeight="1">
      <c r="A27" s="213">
        <v>24</v>
      </c>
      <c r="B27" s="214" t="s">
        <v>76</v>
      </c>
      <c r="C27" s="214" t="s">
        <v>1711</v>
      </c>
      <c r="D27" s="215" t="s">
        <v>77</v>
      </c>
      <c r="E27" s="216" t="s">
        <v>75</v>
      </c>
      <c r="F27" s="217" t="s">
        <v>25</v>
      </c>
      <c r="G27" s="219" t="s">
        <v>30</v>
      </c>
      <c r="H27" s="218"/>
      <c r="I27" s="213" t="s">
        <v>55</v>
      </c>
      <c r="J27" s="219"/>
      <c r="K27" s="220">
        <v>1</v>
      </c>
      <c r="L27" s="221" t="s">
        <v>21</v>
      </c>
      <c r="M27" s="219" t="s">
        <v>2047</v>
      </c>
    </row>
    <row r="28" spans="1:13" ht="34.950000000000003" customHeight="1">
      <c r="A28" s="213">
        <v>25</v>
      </c>
      <c r="B28" s="214" t="s">
        <v>78</v>
      </c>
      <c r="C28" s="214" t="s">
        <v>1712</v>
      </c>
      <c r="D28" s="215" t="s">
        <v>79</v>
      </c>
      <c r="E28" s="216" t="s">
        <v>60</v>
      </c>
      <c r="F28" s="217" t="s">
        <v>29</v>
      </c>
      <c r="G28" s="219" t="s">
        <v>80</v>
      </c>
      <c r="H28" s="218"/>
      <c r="I28" s="213" t="s">
        <v>55</v>
      </c>
      <c r="J28" s="219"/>
      <c r="K28" s="220">
        <v>1</v>
      </c>
      <c r="L28" s="221" t="s">
        <v>21</v>
      </c>
      <c r="M28" s="219" t="s">
        <v>2047</v>
      </c>
    </row>
    <row r="29" spans="1:13" ht="34.950000000000003" customHeight="1">
      <c r="A29" s="213">
        <v>26</v>
      </c>
      <c r="B29" s="214" t="s">
        <v>78</v>
      </c>
      <c r="C29" s="214" t="s">
        <v>1712</v>
      </c>
      <c r="D29" s="215" t="s">
        <v>79</v>
      </c>
      <c r="E29" s="216" t="s">
        <v>60</v>
      </c>
      <c r="F29" s="217" t="s">
        <v>18</v>
      </c>
      <c r="G29" s="219" t="s">
        <v>80</v>
      </c>
      <c r="H29" s="218"/>
      <c r="I29" s="213" t="s">
        <v>55</v>
      </c>
      <c r="J29" s="219"/>
      <c r="K29" s="220">
        <v>1</v>
      </c>
      <c r="L29" s="221" t="s">
        <v>21</v>
      </c>
      <c r="M29" s="219" t="s">
        <v>2047</v>
      </c>
    </row>
    <row r="30" spans="1:13" ht="34.950000000000003" customHeight="1">
      <c r="A30" s="213">
        <v>27</v>
      </c>
      <c r="B30" s="214" t="s">
        <v>81</v>
      </c>
      <c r="C30" s="214" t="s">
        <v>1713</v>
      </c>
      <c r="D30" s="215" t="s">
        <v>82</v>
      </c>
      <c r="E30" s="222" t="s">
        <v>68</v>
      </c>
      <c r="F30" s="217" t="s">
        <v>25</v>
      </c>
      <c r="G30" s="214" t="s">
        <v>83</v>
      </c>
      <c r="H30" s="218"/>
      <c r="I30" s="213" t="s">
        <v>84</v>
      </c>
      <c r="J30" s="219"/>
      <c r="K30" s="220">
        <v>1</v>
      </c>
      <c r="L30" s="221" t="s">
        <v>21</v>
      </c>
      <c r="M30" s="219" t="s">
        <v>2047</v>
      </c>
    </row>
    <row r="31" spans="1:13" ht="34.950000000000003" customHeight="1">
      <c r="A31" s="213">
        <v>28</v>
      </c>
      <c r="B31" s="214" t="s">
        <v>85</v>
      </c>
      <c r="C31" s="214" t="s">
        <v>1706</v>
      </c>
      <c r="D31" s="215" t="s">
        <v>62</v>
      </c>
      <c r="E31" s="216" t="s">
        <v>86</v>
      </c>
      <c r="F31" s="217" t="s">
        <v>25</v>
      </c>
      <c r="G31" s="214" t="s">
        <v>83</v>
      </c>
      <c r="H31" s="218"/>
      <c r="I31" s="213" t="s">
        <v>84</v>
      </c>
      <c r="J31" s="219"/>
      <c r="K31" s="226">
        <v>2</v>
      </c>
      <c r="L31" s="221" t="s">
        <v>21</v>
      </c>
      <c r="M31" s="219" t="s">
        <v>2047</v>
      </c>
    </row>
    <row r="32" spans="1:13" ht="34.950000000000003" customHeight="1">
      <c r="A32" s="213">
        <v>29</v>
      </c>
      <c r="B32" s="214" t="s">
        <v>87</v>
      </c>
      <c r="C32" s="214" t="s">
        <v>1714</v>
      </c>
      <c r="D32" s="215" t="s">
        <v>88</v>
      </c>
      <c r="E32" s="222" t="s">
        <v>28</v>
      </c>
      <c r="F32" s="217" t="s">
        <v>45</v>
      </c>
      <c r="G32" s="214" t="s">
        <v>83</v>
      </c>
      <c r="H32" s="218"/>
      <c r="I32" s="213" t="s">
        <v>84</v>
      </c>
      <c r="J32" s="219"/>
      <c r="K32" s="220">
        <v>1</v>
      </c>
      <c r="L32" s="221" t="s">
        <v>21</v>
      </c>
      <c r="M32" s="219" t="s">
        <v>2047</v>
      </c>
    </row>
    <row r="33" spans="1:13" ht="34.950000000000003" customHeight="1">
      <c r="A33" s="213">
        <v>30</v>
      </c>
      <c r="B33" s="214" t="s">
        <v>89</v>
      </c>
      <c r="C33" s="214" t="s">
        <v>1715</v>
      </c>
      <c r="D33" s="215" t="s">
        <v>90</v>
      </c>
      <c r="E33" s="222" t="s">
        <v>75</v>
      </c>
      <c r="F33" s="217" t="s">
        <v>42</v>
      </c>
      <c r="G33" s="219" t="s">
        <v>91</v>
      </c>
      <c r="H33" s="218"/>
      <c r="I33" s="213" t="s">
        <v>84</v>
      </c>
      <c r="J33" s="224" t="s">
        <v>43</v>
      </c>
      <c r="K33" s="220">
        <v>1</v>
      </c>
      <c r="L33" s="221" t="s">
        <v>21</v>
      </c>
      <c r="M33" s="219" t="s">
        <v>2047</v>
      </c>
    </row>
    <row r="34" spans="1:13" ht="34.950000000000003" customHeight="1">
      <c r="A34" s="213">
        <v>31</v>
      </c>
      <c r="B34" s="214" t="s">
        <v>89</v>
      </c>
      <c r="C34" s="214" t="s">
        <v>1715</v>
      </c>
      <c r="D34" s="215" t="s">
        <v>90</v>
      </c>
      <c r="E34" s="222" t="s">
        <v>75</v>
      </c>
      <c r="F34" s="217" t="s">
        <v>45</v>
      </c>
      <c r="G34" s="219" t="s">
        <v>91</v>
      </c>
      <c r="H34" s="218"/>
      <c r="I34" s="213" t="s">
        <v>84</v>
      </c>
      <c r="J34" s="224" t="s">
        <v>43</v>
      </c>
      <c r="K34" s="220">
        <v>1</v>
      </c>
      <c r="L34" s="221" t="s">
        <v>21</v>
      </c>
      <c r="M34" s="219" t="s">
        <v>2047</v>
      </c>
    </row>
    <row r="35" spans="1:13" ht="34.950000000000003" customHeight="1">
      <c r="A35" s="213">
        <v>32</v>
      </c>
      <c r="B35" s="214" t="s">
        <v>92</v>
      </c>
      <c r="C35" s="214" t="s">
        <v>1715</v>
      </c>
      <c r="D35" s="215" t="s">
        <v>90</v>
      </c>
      <c r="E35" s="222" t="s">
        <v>75</v>
      </c>
      <c r="F35" s="217" t="s">
        <v>42</v>
      </c>
      <c r="G35" s="219" t="s">
        <v>91</v>
      </c>
      <c r="H35" s="218"/>
      <c r="I35" s="213" t="s">
        <v>84</v>
      </c>
      <c r="J35" s="224" t="s">
        <v>43</v>
      </c>
      <c r="K35" s="220">
        <v>2</v>
      </c>
      <c r="L35" s="221" t="s">
        <v>21</v>
      </c>
      <c r="M35" s="219" t="s">
        <v>2047</v>
      </c>
    </row>
    <row r="36" spans="1:13" ht="34.950000000000003" customHeight="1">
      <c r="A36" s="213">
        <v>33</v>
      </c>
      <c r="B36" s="214" t="s">
        <v>92</v>
      </c>
      <c r="C36" s="214" t="s">
        <v>1715</v>
      </c>
      <c r="D36" s="215" t="s">
        <v>90</v>
      </c>
      <c r="E36" s="222" t="s">
        <v>75</v>
      </c>
      <c r="F36" s="217" t="s">
        <v>45</v>
      </c>
      <c r="G36" s="219" t="s">
        <v>91</v>
      </c>
      <c r="H36" s="218"/>
      <c r="I36" s="213" t="s">
        <v>84</v>
      </c>
      <c r="J36" s="224" t="s">
        <v>43</v>
      </c>
      <c r="K36" s="220">
        <v>2</v>
      </c>
      <c r="L36" s="221" t="s">
        <v>21</v>
      </c>
      <c r="M36" s="219" t="s">
        <v>2047</v>
      </c>
    </row>
    <row r="37" spans="1:13" ht="34.950000000000003" customHeight="1">
      <c r="A37" s="213">
        <v>34</v>
      </c>
      <c r="B37" s="214" t="s">
        <v>93</v>
      </c>
      <c r="C37" s="214" t="s">
        <v>1716</v>
      </c>
      <c r="D37" s="215" t="s">
        <v>94</v>
      </c>
      <c r="E37" s="222" t="s">
        <v>41</v>
      </c>
      <c r="F37" s="217" t="s">
        <v>42</v>
      </c>
      <c r="G37" s="219" t="s">
        <v>91</v>
      </c>
      <c r="H37" s="218"/>
      <c r="I37" s="213" t="s">
        <v>84</v>
      </c>
      <c r="J37" s="224"/>
      <c r="K37" s="220">
        <v>1</v>
      </c>
      <c r="L37" s="221" t="s">
        <v>21</v>
      </c>
      <c r="M37" s="219" t="s">
        <v>2047</v>
      </c>
    </row>
    <row r="38" spans="1:13" ht="34.950000000000003" customHeight="1">
      <c r="A38" s="213">
        <v>35</v>
      </c>
      <c r="B38" s="214" t="s">
        <v>95</v>
      </c>
      <c r="C38" s="214" t="s">
        <v>1716</v>
      </c>
      <c r="D38" s="215" t="s">
        <v>94</v>
      </c>
      <c r="E38" s="222" t="s">
        <v>41</v>
      </c>
      <c r="F38" s="217" t="s">
        <v>96</v>
      </c>
      <c r="G38" s="219" t="s">
        <v>91</v>
      </c>
      <c r="H38" s="218"/>
      <c r="I38" s="213" t="s">
        <v>84</v>
      </c>
      <c r="J38" s="219"/>
      <c r="K38" s="220">
        <v>2</v>
      </c>
      <c r="L38" s="221" t="s">
        <v>21</v>
      </c>
      <c r="M38" s="219" t="s">
        <v>2047</v>
      </c>
    </row>
    <row r="39" spans="1:13" ht="34.950000000000003" customHeight="1">
      <c r="A39" s="213">
        <v>36</v>
      </c>
      <c r="B39" s="214" t="s">
        <v>97</v>
      </c>
      <c r="C39" s="214" t="s">
        <v>1717</v>
      </c>
      <c r="D39" s="215" t="s">
        <v>98</v>
      </c>
      <c r="E39" s="216" t="s">
        <v>60</v>
      </c>
      <c r="F39" s="217" t="s">
        <v>29</v>
      </c>
      <c r="G39" s="214" t="s">
        <v>83</v>
      </c>
      <c r="H39" s="218"/>
      <c r="I39" s="213" t="s">
        <v>84</v>
      </c>
      <c r="J39" s="219"/>
      <c r="K39" s="220">
        <v>1</v>
      </c>
      <c r="L39" s="221" t="s">
        <v>21</v>
      </c>
      <c r="M39" s="219" t="s">
        <v>2047</v>
      </c>
    </row>
    <row r="40" spans="1:13" ht="34.950000000000003" customHeight="1">
      <c r="A40" s="213">
        <v>37</v>
      </c>
      <c r="B40" s="214" t="s">
        <v>97</v>
      </c>
      <c r="C40" s="214" t="s">
        <v>1717</v>
      </c>
      <c r="D40" s="215" t="s">
        <v>98</v>
      </c>
      <c r="E40" s="216" t="s">
        <v>60</v>
      </c>
      <c r="F40" s="217" t="s">
        <v>18</v>
      </c>
      <c r="G40" s="214" t="s">
        <v>83</v>
      </c>
      <c r="H40" s="218"/>
      <c r="I40" s="213" t="s">
        <v>84</v>
      </c>
      <c r="J40" s="219"/>
      <c r="K40" s="220">
        <v>1</v>
      </c>
      <c r="L40" s="221" t="s">
        <v>21</v>
      </c>
      <c r="M40" s="219" t="s">
        <v>2047</v>
      </c>
    </row>
    <row r="41" spans="1:13" ht="34.950000000000003" customHeight="1">
      <c r="A41" s="213">
        <v>38</v>
      </c>
      <c r="B41" s="214" t="s">
        <v>99</v>
      </c>
      <c r="C41" s="214" t="s">
        <v>1717</v>
      </c>
      <c r="D41" s="215" t="s">
        <v>98</v>
      </c>
      <c r="E41" s="222" t="s">
        <v>54</v>
      </c>
      <c r="F41" s="217" t="s">
        <v>29</v>
      </c>
      <c r="G41" s="214" t="s">
        <v>83</v>
      </c>
      <c r="H41" s="218"/>
      <c r="I41" s="213" t="s">
        <v>84</v>
      </c>
      <c r="J41" s="219"/>
      <c r="K41" s="220">
        <v>2</v>
      </c>
      <c r="L41" s="221" t="s">
        <v>21</v>
      </c>
      <c r="M41" s="219" t="s">
        <v>2047</v>
      </c>
    </row>
    <row r="42" spans="1:13" ht="34.950000000000003" customHeight="1">
      <c r="A42" s="213">
        <v>39</v>
      </c>
      <c r="B42" s="214" t="s">
        <v>99</v>
      </c>
      <c r="C42" s="214" t="s">
        <v>1717</v>
      </c>
      <c r="D42" s="215" t="s">
        <v>98</v>
      </c>
      <c r="E42" s="222" t="s">
        <v>54</v>
      </c>
      <c r="F42" s="217" t="s">
        <v>18</v>
      </c>
      <c r="G42" s="214" t="s">
        <v>83</v>
      </c>
      <c r="H42" s="218"/>
      <c r="I42" s="213" t="s">
        <v>84</v>
      </c>
      <c r="J42" s="219"/>
      <c r="K42" s="220">
        <v>2</v>
      </c>
      <c r="L42" s="221" t="s">
        <v>21</v>
      </c>
      <c r="M42" s="219" t="s">
        <v>2047</v>
      </c>
    </row>
    <row r="43" spans="1:13" ht="34.950000000000003" customHeight="1">
      <c r="A43" s="213">
        <v>40</v>
      </c>
      <c r="B43" s="214" t="s">
        <v>100</v>
      </c>
      <c r="C43" s="214" t="s">
        <v>1718</v>
      </c>
      <c r="D43" s="215" t="s">
        <v>101</v>
      </c>
      <c r="E43" s="216" t="s">
        <v>102</v>
      </c>
      <c r="F43" s="217" t="s">
        <v>18</v>
      </c>
      <c r="G43" s="214" t="s">
        <v>83</v>
      </c>
      <c r="H43" s="218"/>
      <c r="I43" s="227" t="s">
        <v>103</v>
      </c>
      <c r="J43" s="219"/>
      <c r="K43" s="220">
        <v>1</v>
      </c>
      <c r="L43" s="221" t="s">
        <v>21</v>
      </c>
      <c r="M43" s="219" t="s">
        <v>2047</v>
      </c>
    </row>
    <row r="44" spans="1:13" ht="34.950000000000003" customHeight="1">
      <c r="A44" s="213">
        <v>41</v>
      </c>
      <c r="B44" s="214" t="s">
        <v>104</v>
      </c>
      <c r="C44" s="214" t="s">
        <v>1706</v>
      </c>
      <c r="D44" s="215" t="s">
        <v>62</v>
      </c>
      <c r="E44" s="222" t="s">
        <v>24</v>
      </c>
      <c r="F44" s="217" t="s">
        <v>25</v>
      </c>
      <c r="G44" s="214" t="s">
        <v>83</v>
      </c>
      <c r="H44" s="218"/>
      <c r="I44" s="227" t="s">
        <v>103</v>
      </c>
      <c r="J44" s="219"/>
      <c r="K44" s="220">
        <v>3</v>
      </c>
      <c r="L44" s="221" t="s">
        <v>21</v>
      </c>
      <c r="M44" s="219" t="s">
        <v>2047</v>
      </c>
    </row>
    <row r="45" spans="1:13" ht="34.950000000000003" customHeight="1">
      <c r="A45" s="213">
        <v>42</v>
      </c>
      <c r="B45" s="214" t="s">
        <v>105</v>
      </c>
      <c r="C45" s="214" t="s">
        <v>1719</v>
      </c>
      <c r="D45" s="215" t="s">
        <v>106</v>
      </c>
      <c r="E45" s="216" t="s">
        <v>17</v>
      </c>
      <c r="F45" s="217" t="s">
        <v>25</v>
      </c>
      <c r="G45" s="214" t="s">
        <v>83</v>
      </c>
      <c r="H45" s="218"/>
      <c r="I45" s="227" t="s">
        <v>103</v>
      </c>
      <c r="J45" s="219"/>
      <c r="K45" s="220">
        <v>1</v>
      </c>
      <c r="L45" s="221" t="s">
        <v>21</v>
      </c>
      <c r="M45" s="219" t="s">
        <v>2047</v>
      </c>
    </row>
    <row r="46" spans="1:13" ht="34.950000000000003" customHeight="1">
      <c r="A46" s="213">
        <v>43</v>
      </c>
      <c r="B46" s="214" t="s">
        <v>107</v>
      </c>
      <c r="C46" s="214" t="s">
        <v>1714</v>
      </c>
      <c r="D46" s="215" t="s">
        <v>88</v>
      </c>
      <c r="E46" s="222" t="s">
        <v>71</v>
      </c>
      <c r="F46" s="217" t="s">
        <v>29</v>
      </c>
      <c r="G46" s="214" t="s">
        <v>83</v>
      </c>
      <c r="H46" s="218"/>
      <c r="I46" s="227" t="s">
        <v>103</v>
      </c>
      <c r="J46" s="219"/>
      <c r="K46" s="220">
        <v>2</v>
      </c>
      <c r="L46" s="221" t="s">
        <v>21</v>
      </c>
      <c r="M46" s="219" t="s">
        <v>2047</v>
      </c>
    </row>
    <row r="47" spans="1:13" ht="34.950000000000003" customHeight="1">
      <c r="A47" s="213">
        <v>44</v>
      </c>
      <c r="B47" s="214" t="s">
        <v>108</v>
      </c>
      <c r="C47" s="214" t="s">
        <v>1716</v>
      </c>
      <c r="D47" s="215" t="s">
        <v>94</v>
      </c>
      <c r="E47" s="222" t="s">
        <v>41</v>
      </c>
      <c r="F47" s="217" t="s">
        <v>29</v>
      </c>
      <c r="G47" s="219" t="s">
        <v>91</v>
      </c>
      <c r="H47" s="218"/>
      <c r="I47" s="227" t="s">
        <v>103</v>
      </c>
      <c r="J47" s="219"/>
      <c r="K47" s="220">
        <v>3</v>
      </c>
      <c r="L47" s="221" t="s">
        <v>21</v>
      </c>
      <c r="M47" s="219" t="s">
        <v>2047</v>
      </c>
    </row>
    <row r="48" spans="1:13" ht="34.950000000000003" customHeight="1">
      <c r="A48" s="213">
        <v>45</v>
      </c>
      <c r="B48" s="214" t="s">
        <v>109</v>
      </c>
      <c r="C48" s="214" t="s">
        <v>1716</v>
      </c>
      <c r="D48" s="215" t="s">
        <v>94</v>
      </c>
      <c r="E48" s="222" t="s">
        <v>75</v>
      </c>
      <c r="F48" s="217" t="s">
        <v>29</v>
      </c>
      <c r="G48" s="219" t="s">
        <v>91</v>
      </c>
      <c r="H48" s="218"/>
      <c r="I48" s="227" t="s">
        <v>103</v>
      </c>
      <c r="J48" s="219"/>
      <c r="K48" s="220">
        <v>4</v>
      </c>
      <c r="L48" s="221" t="s">
        <v>21</v>
      </c>
      <c r="M48" s="219" t="s">
        <v>2047</v>
      </c>
    </row>
    <row r="49" spans="1:13" ht="34.950000000000003" customHeight="1">
      <c r="A49" s="213">
        <v>46</v>
      </c>
      <c r="B49" s="214" t="s">
        <v>110</v>
      </c>
      <c r="C49" s="214" t="s">
        <v>1720</v>
      </c>
      <c r="D49" s="215" t="s">
        <v>111</v>
      </c>
      <c r="E49" s="222" t="s">
        <v>24</v>
      </c>
      <c r="F49" s="217" t="s">
        <v>42</v>
      </c>
      <c r="G49" s="214" t="s">
        <v>83</v>
      </c>
      <c r="H49" s="218"/>
      <c r="I49" s="227" t="s">
        <v>103</v>
      </c>
      <c r="J49" s="224"/>
      <c r="K49" s="220">
        <v>1</v>
      </c>
      <c r="L49" s="221" t="s">
        <v>21</v>
      </c>
      <c r="M49" s="219" t="s">
        <v>2047</v>
      </c>
    </row>
    <row r="50" spans="1:13" ht="34.950000000000003" customHeight="1">
      <c r="A50" s="213">
        <v>47</v>
      </c>
      <c r="B50" s="214" t="s">
        <v>110</v>
      </c>
      <c r="C50" s="214" t="s">
        <v>1720</v>
      </c>
      <c r="D50" s="215" t="s">
        <v>111</v>
      </c>
      <c r="E50" s="222" t="s">
        <v>24</v>
      </c>
      <c r="F50" s="217" t="s">
        <v>45</v>
      </c>
      <c r="G50" s="214" t="s">
        <v>83</v>
      </c>
      <c r="H50" s="218"/>
      <c r="I50" s="227" t="s">
        <v>103</v>
      </c>
      <c r="J50" s="219"/>
      <c r="K50" s="220">
        <v>1</v>
      </c>
      <c r="L50" s="221" t="s">
        <v>21</v>
      </c>
      <c r="M50" s="219" t="s">
        <v>2047</v>
      </c>
    </row>
    <row r="51" spans="1:13" ht="34.950000000000003" customHeight="1">
      <c r="A51" s="213">
        <v>48</v>
      </c>
      <c r="B51" s="214" t="s">
        <v>112</v>
      </c>
      <c r="C51" s="214" t="s">
        <v>1720</v>
      </c>
      <c r="D51" s="215" t="s">
        <v>111</v>
      </c>
      <c r="E51" s="216" t="s">
        <v>34</v>
      </c>
      <c r="F51" s="217" t="s">
        <v>42</v>
      </c>
      <c r="G51" s="214" t="s">
        <v>83</v>
      </c>
      <c r="H51" s="218"/>
      <c r="I51" s="227" t="s">
        <v>103</v>
      </c>
      <c r="J51" s="224"/>
      <c r="K51" s="220">
        <v>2</v>
      </c>
      <c r="L51" s="221" t="s">
        <v>21</v>
      </c>
      <c r="M51" s="219" t="s">
        <v>2047</v>
      </c>
    </row>
    <row r="52" spans="1:13" ht="34.950000000000003" customHeight="1">
      <c r="A52" s="213">
        <v>49</v>
      </c>
      <c r="B52" s="214" t="s">
        <v>112</v>
      </c>
      <c r="C52" s="214" t="s">
        <v>1720</v>
      </c>
      <c r="D52" s="215" t="s">
        <v>111</v>
      </c>
      <c r="E52" s="216" t="s">
        <v>34</v>
      </c>
      <c r="F52" s="217" t="s">
        <v>45</v>
      </c>
      <c r="G52" s="214" t="s">
        <v>83</v>
      </c>
      <c r="H52" s="218"/>
      <c r="I52" s="227" t="s">
        <v>103</v>
      </c>
      <c r="J52" s="219"/>
      <c r="K52" s="220">
        <v>2</v>
      </c>
      <c r="L52" s="221" t="s">
        <v>21</v>
      </c>
      <c r="M52" s="219" t="s">
        <v>2047</v>
      </c>
    </row>
    <row r="53" spans="1:13" ht="34.950000000000003" customHeight="1">
      <c r="A53" s="213">
        <v>50</v>
      </c>
      <c r="B53" s="214" t="s">
        <v>113</v>
      </c>
      <c r="C53" s="214" t="s">
        <v>1702</v>
      </c>
      <c r="D53" s="215" t="s">
        <v>50</v>
      </c>
      <c r="E53" s="222" t="s">
        <v>114</v>
      </c>
      <c r="F53" s="217" t="s">
        <v>18</v>
      </c>
      <c r="G53" s="214" t="s">
        <v>51</v>
      </c>
      <c r="H53" s="218"/>
      <c r="I53" s="227" t="s">
        <v>103</v>
      </c>
      <c r="J53" s="214" t="s">
        <v>51</v>
      </c>
      <c r="K53" s="226">
        <v>2</v>
      </c>
      <c r="L53" s="221" t="s">
        <v>21</v>
      </c>
      <c r="M53" s="219" t="s">
        <v>2047</v>
      </c>
    </row>
    <row r="54" spans="1:13" ht="34.950000000000003" customHeight="1">
      <c r="A54" s="213">
        <v>51</v>
      </c>
      <c r="B54" s="214" t="s">
        <v>115</v>
      </c>
      <c r="C54" s="214" t="s">
        <v>1714</v>
      </c>
      <c r="D54" s="215" t="s">
        <v>88</v>
      </c>
      <c r="E54" s="222" t="s">
        <v>71</v>
      </c>
      <c r="F54" s="217" t="s">
        <v>96</v>
      </c>
      <c r="G54" s="214" t="s">
        <v>80</v>
      </c>
      <c r="H54" s="218"/>
      <c r="I54" s="227" t="s">
        <v>116</v>
      </c>
      <c r="J54" s="219"/>
      <c r="K54" s="220">
        <v>3</v>
      </c>
      <c r="L54" s="221" t="s">
        <v>21</v>
      </c>
      <c r="M54" s="219" t="s">
        <v>2047</v>
      </c>
    </row>
    <row r="55" spans="1:13" ht="34.950000000000003" customHeight="1">
      <c r="A55" s="213">
        <v>52</v>
      </c>
      <c r="B55" s="214" t="s">
        <v>117</v>
      </c>
      <c r="C55" s="214" t="s">
        <v>1715</v>
      </c>
      <c r="D55" s="215" t="s">
        <v>90</v>
      </c>
      <c r="E55" s="222" t="s">
        <v>41</v>
      </c>
      <c r="F55" s="217" t="s">
        <v>42</v>
      </c>
      <c r="G55" s="219" t="s">
        <v>91</v>
      </c>
      <c r="H55" s="218"/>
      <c r="I55" s="227" t="s">
        <v>116</v>
      </c>
      <c r="J55" s="224" t="s">
        <v>43</v>
      </c>
      <c r="K55" s="220">
        <v>3</v>
      </c>
      <c r="L55" s="221" t="s">
        <v>21</v>
      </c>
      <c r="M55" s="219" t="s">
        <v>2047</v>
      </c>
    </row>
    <row r="56" spans="1:13" ht="34.950000000000003" customHeight="1">
      <c r="A56" s="213">
        <v>53</v>
      </c>
      <c r="B56" s="214" t="s">
        <v>117</v>
      </c>
      <c r="C56" s="214" t="s">
        <v>1715</v>
      </c>
      <c r="D56" s="215" t="s">
        <v>90</v>
      </c>
      <c r="E56" s="222" t="s">
        <v>41</v>
      </c>
      <c r="F56" s="217" t="s">
        <v>45</v>
      </c>
      <c r="G56" s="219" t="s">
        <v>91</v>
      </c>
      <c r="H56" s="218"/>
      <c r="I56" s="227" t="s">
        <v>116</v>
      </c>
      <c r="J56" s="224" t="s">
        <v>43</v>
      </c>
      <c r="K56" s="220">
        <v>3</v>
      </c>
      <c r="L56" s="221" t="s">
        <v>21</v>
      </c>
      <c r="M56" s="219" t="s">
        <v>2047</v>
      </c>
    </row>
    <row r="57" spans="1:13" ht="34.950000000000003" customHeight="1">
      <c r="A57" s="213">
        <v>54</v>
      </c>
      <c r="B57" s="214" t="s">
        <v>118</v>
      </c>
      <c r="C57" s="214" t="s">
        <v>1715</v>
      </c>
      <c r="D57" s="215" t="s">
        <v>90</v>
      </c>
      <c r="E57" s="222" t="s">
        <v>41</v>
      </c>
      <c r="F57" s="217" t="s">
        <v>29</v>
      </c>
      <c r="G57" s="219" t="s">
        <v>91</v>
      </c>
      <c r="H57" s="218"/>
      <c r="I57" s="227" t="s">
        <v>116</v>
      </c>
      <c r="J57" s="224" t="s">
        <v>43</v>
      </c>
      <c r="K57" s="220">
        <v>4</v>
      </c>
      <c r="L57" s="221" t="s">
        <v>21</v>
      </c>
      <c r="M57" s="219" t="s">
        <v>2047</v>
      </c>
    </row>
    <row r="58" spans="1:13" ht="34.950000000000003" customHeight="1">
      <c r="A58" s="213">
        <v>55</v>
      </c>
      <c r="B58" s="214" t="s">
        <v>118</v>
      </c>
      <c r="C58" s="214" t="s">
        <v>1715</v>
      </c>
      <c r="D58" s="215" t="s">
        <v>90</v>
      </c>
      <c r="E58" s="222" t="s">
        <v>41</v>
      </c>
      <c r="F58" s="217" t="s">
        <v>18</v>
      </c>
      <c r="G58" s="219" t="s">
        <v>91</v>
      </c>
      <c r="H58" s="218"/>
      <c r="I58" s="227" t="s">
        <v>116</v>
      </c>
      <c r="J58" s="224" t="s">
        <v>43</v>
      </c>
      <c r="K58" s="220">
        <v>4</v>
      </c>
      <c r="L58" s="221" t="s">
        <v>21</v>
      </c>
      <c r="M58" s="219" t="s">
        <v>2047</v>
      </c>
    </row>
    <row r="59" spans="1:13" ht="34.950000000000003" customHeight="1">
      <c r="A59" s="213">
        <v>56</v>
      </c>
      <c r="B59" s="214" t="s">
        <v>119</v>
      </c>
      <c r="C59" s="214" t="s">
        <v>1715</v>
      </c>
      <c r="D59" s="215" t="s">
        <v>90</v>
      </c>
      <c r="E59" s="222" t="s">
        <v>41</v>
      </c>
      <c r="F59" s="217" t="s">
        <v>25</v>
      </c>
      <c r="G59" s="219" t="s">
        <v>91</v>
      </c>
      <c r="H59" s="218"/>
      <c r="I59" s="227" t="s">
        <v>116</v>
      </c>
      <c r="J59" s="224" t="s">
        <v>43</v>
      </c>
      <c r="K59" s="220">
        <v>5</v>
      </c>
      <c r="L59" s="221" t="s">
        <v>21</v>
      </c>
      <c r="M59" s="219" t="s">
        <v>2047</v>
      </c>
    </row>
    <row r="60" spans="1:13" ht="34.950000000000003" customHeight="1">
      <c r="A60" s="213">
        <v>57</v>
      </c>
      <c r="B60" s="214" t="s">
        <v>119</v>
      </c>
      <c r="C60" s="214" t="s">
        <v>1715</v>
      </c>
      <c r="D60" s="215" t="s">
        <v>90</v>
      </c>
      <c r="E60" s="222" t="s">
        <v>41</v>
      </c>
      <c r="F60" s="217" t="s">
        <v>96</v>
      </c>
      <c r="G60" s="219" t="s">
        <v>91</v>
      </c>
      <c r="H60" s="218"/>
      <c r="I60" s="227" t="s">
        <v>116</v>
      </c>
      <c r="J60" s="224" t="s">
        <v>43</v>
      </c>
      <c r="K60" s="220">
        <v>5</v>
      </c>
      <c r="L60" s="221" t="s">
        <v>21</v>
      </c>
      <c r="M60" s="219" t="s">
        <v>2047</v>
      </c>
    </row>
    <row r="61" spans="1:13" ht="34.950000000000003" customHeight="1">
      <c r="A61" s="213">
        <v>58</v>
      </c>
      <c r="B61" s="214" t="s">
        <v>120</v>
      </c>
      <c r="C61" s="214" t="s">
        <v>1715</v>
      </c>
      <c r="D61" s="215" t="s">
        <v>90</v>
      </c>
      <c r="E61" s="222" t="s">
        <v>75</v>
      </c>
      <c r="F61" s="217" t="s">
        <v>29</v>
      </c>
      <c r="G61" s="219" t="s">
        <v>91</v>
      </c>
      <c r="H61" s="218"/>
      <c r="I61" s="227" t="s">
        <v>116</v>
      </c>
      <c r="J61" s="224" t="s">
        <v>43</v>
      </c>
      <c r="K61" s="220">
        <v>6</v>
      </c>
      <c r="L61" s="221" t="s">
        <v>21</v>
      </c>
      <c r="M61" s="219" t="s">
        <v>2047</v>
      </c>
    </row>
    <row r="62" spans="1:13" ht="34.950000000000003" customHeight="1">
      <c r="A62" s="213">
        <v>59</v>
      </c>
      <c r="B62" s="214" t="s">
        <v>120</v>
      </c>
      <c r="C62" s="214" t="s">
        <v>1715</v>
      </c>
      <c r="D62" s="215" t="s">
        <v>90</v>
      </c>
      <c r="E62" s="222" t="s">
        <v>75</v>
      </c>
      <c r="F62" s="217" t="s">
        <v>18</v>
      </c>
      <c r="G62" s="219" t="s">
        <v>91</v>
      </c>
      <c r="H62" s="218"/>
      <c r="I62" s="227" t="s">
        <v>116</v>
      </c>
      <c r="J62" s="224" t="s">
        <v>43</v>
      </c>
      <c r="K62" s="220">
        <v>6</v>
      </c>
      <c r="L62" s="221" t="s">
        <v>21</v>
      </c>
      <c r="M62" s="219" t="s">
        <v>2047</v>
      </c>
    </row>
    <row r="63" spans="1:13" ht="34.950000000000003" customHeight="1">
      <c r="A63" s="213">
        <v>60</v>
      </c>
      <c r="B63" s="214" t="s">
        <v>121</v>
      </c>
      <c r="C63" s="214" t="s">
        <v>1716</v>
      </c>
      <c r="D63" s="215" t="s">
        <v>94</v>
      </c>
      <c r="E63" s="222" t="s">
        <v>75</v>
      </c>
      <c r="F63" s="217" t="s">
        <v>42</v>
      </c>
      <c r="G63" s="219" t="s">
        <v>91</v>
      </c>
      <c r="H63" s="218"/>
      <c r="I63" s="227" t="s">
        <v>116</v>
      </c>
      <c r="J63" s="224"/>
      <c r="K63" s="220">
        <v>5</v>
      </c>
      <c r="L63" s="221" t="s">
        <v>21</v>
      </c>
      <c r="M63" s="219" t="s">
        <v>2047</v>
      </c>
    </row>
    <row r="64" spans="1:13" ht="34.950000000000003" customHeight="1">
      <c r="A64" s="213">
        <v>61</v>
      </c>
      <c r="B64" s="214" t="s">
        <v>122</v>
      </c>
      <c r="C64" s="214" t="s">
        <v>1716</v>
      </c>
      <c r="D64" s="215" t="s">
        <v>94</v>
      </c>
      <c r="E64" s="222" t="s">
        <v>75</v>
      </c>
      <c r="F64" s="217" t="s">
        <v>45</v>
      </c>
      <c r="G64" s="219" t="s">
        <v>91</v>
      </c>
      <c r="H64" s="218"/>
      <c r="I64" s="227" t="s">
        <v>116</v>
      </c>
      <c r="J64" s="219"/>
      <c r="K64" s="220">
        <v>6</v>
      </c>
      <c r="L64" s="221" t="s">
        <v>21</v>
      </c>
      <c r="M64" s="219" t="s">
        <v>2047</v>
      </c>
    </row>
    <row r="65" spans="1:13" ht="34.950000000000003" customHeight="1">
      <c r="A65" s="213">
        <v>62</v>
      </c>
      <c r="B65" s="214" t="s">
        <v>123</v>
      </c>
      <c r="C65" s="214" t="s">
        <v>1717</v>
      </c>
      <c r="D65" s="215" t="s">
        <v>98</v>
      </c>
      <c r="E65" s="216" t="s">
        <v>24</v>
      </c>
      <c r="F65" s="217" t="s">
        <v>29</v>
      </c>
      <c r="G65" s="219" t="s">
        <v>80</v>
      </c>
      <c r="H65" s="218"/>
      <c r="I65" s="227" t="s">
        <v>116</v>
      </c>
      <c r="J65" s="219"/>
      <c r="K65" s="220">
        <v>3</v>
      </c>
      <c r="L65" s="221" t="s">
        <v>21</v>
      </c>
      <c r="M65" s="219" t="s">
        <v>2047</v>
      </c>
    </row>
    <row r="66" spans="1:13" ht="34.950000000000003" customHeight="1">
      <c r="A66" s="213">
        <v>63</v>
      </c>
      <c r="B66" s="214" t="s">
        <v>123</v>
      </c>
      <c r="C66" s="214" t="s">
        <v>1717</v>
      </c>
      <c r="D66" s="215" t="s">
        <v>98</v>
      </c>
      <c r="E66" s="216" t="s">
        <v>24</v>
      </c>
      <c r="F66" s="217" t="s">
        <v>18</v>
      </c>
      <c r="G66" s="219" t="s">
        <v>80</v>
      </c>
      <c r="H66" s="218"/>
      <c r="I66" s="227" t="s">
        <v>116</v>
      </c>
      <c r="J66" s="219"/>
      <c r="K66" s="220">
        <v>3</v>
      </c>
      <c r="L66" s="221" t="s">
        <v>21</v>
      </c>
      <c r="M66" s="219" t="s">
        <v>2047</v>
      </c>
    </row>
    <row r="67" spans="1:13" ht="34.950000000000003" customHeight="1">
      <c r="A67" s="213">
        <v>64</v>
      </c>
      <c r="B67" s="214" t="s">
        <v>124</v>
      </c>
      <c r="C67" s="214" t="s">
        <v>1721</v>
      </c>
      <c r="D67" s="215" t="s">
        <v>125</v>
      </c>
      <c r="E67" s="222" t="s">
        <v>34</v>
      </c>
      <c r="F67" s="217" t="s">
        <v>29</v>
      </c>
      <c r="G67" s="219" t="s">
        <v>80</v>
      </c>
      <c r="H67" s="218"/>
      <c r="I67" s="227" t="s">
        <v>116</v>
      </c>
      <c r="J67" s="219"/>
      <c r="K67" s="220">
        <v>1</v>
      </c>
      <c r="L67" s="221" t="s">
        <v>21</v>
      </c>
      <c r="M67" s="219" t="s">
        <v>2047</v>
      </c>
    </row>
    <row r="68" spans="1:13" ht="34.950000000000003" customHeight="1">
      <c r="A68" s="213">
        <v>65</v>
      </c>
      <c r="B68" s="214" t="s">
        <v>124</v>
      </c>
      <c r="C68" s="214" t="s">
        <v>1721</v>
      </c>
      <c r="D68" s="215" t="s">
        <v>125</v>
      </c>
      <c r="E68" s="222" t="s">
        <v>34</v>
      </c>
      <c r="F68" s="217" t="s">
        <v>18</v>
      </c>
      <c r="G68" s="219" t="s">
        <v>80</v>
      </c>
      <c r="H68" s="218"/>
      <c r="I68" s="227" t="s">
        <v>116</v>
      </c>
      <c r="J68" s="219"/>
      <c r="K68" s="220">
        <v>1</v>
      </c>
      <c r="L68" s="221" t="s">
        <v>21</v>
      </c>
      <c r="M68" s="219" t="s">
        <v>2047</v>
      </c>
    </row>
    <row r="69" spans="1:13" ht="34.950000000000003" customHeight="1">
      <c r="A69" s="213">
        <v>66</v>
      </c>
      <c r="B69" s="214" t="s">
        <v>126</v>
      </c>
      <c r="C69" s="214" t="s">
        <v>1722</v>
      </c>
      <c r="D69" s="228" t="s">
        <v>127</v>
      </c>
      <c r="E69" s="216" t="s">
        <v>68</v>
      </c>
      <c r="F69" s="217" t="s">
        <v>25</v>
      </c>
      <c r="G69" s="214" t="s">
        <v>80</v>
      </c>
      <c r="H69" s="218"/>
      <c r="I69" s="213" t="s">
        <v>128</v>
      </c>
      <c r="J69" s="219"/>
      <c r="K69" s="220">
        <v>1</v>
      </c>
      <c r="L69" s="221" t="s">
        <v>21</v>
      </c>
      <c r="M69" s="219" t="s">
        <v>2047</v>
      </c>
    </row>
    <row r="70" spans="1:13" ht="34.950000000000003" customHeight="1">
      <c r="A70" s="213">
        <v>67</v>
      </c>
      <c r="B70" s="214" t="s">
        <v>129</v>
      </c>
      <c r="C70" s="214" t="s">
        <v>1723</v>
      </c>
      <c r="D70" s="228" t="s">
        <v>130</v>
      </c>
      <c r="E70" s="216" t="s">
        <v>68</v>
      </c>
      <c r="F70" s="217" t="s">
        <v>18</v>
      </c>
      <c r="G70" s="214" t="s">
        <v>80</v>
      </c>
      <c r="H70" s="218"/>
      <c r="I70" s="213" t="s">
        <v>128</v>
      </c>
      <c r="J70" s="219"/>
      <c r="K70" s="220">
        <v>1</v>
      </c>
      <c r="L70" s="221" t="s">
        <v>21</v>
      </c>
      <c r="M70" s="219" t="s">
        <v>2047</v>
      </c>
    </row>
    <row r="71" spans="1:13" ht="34.950000000000003" customHeight="1">
      <c r="A71" s="213">
        <v>68</v>
      </c>
      <c r="B71" s="214" t="s">
        <v>131</v>
      </c>
      <c r="C71" s="214" t="s">
        <v>1724</v>
      </c>
      <c r="D71" s="228" t="s">
        <v>132</v>
      </c>
      <c r="E71" s="222" t="s">
        <v>86</v>
      </c>
      <c r="F71" s="217" t="s">
        <v>18</v>
      </c>
      <c r="G71" s="214" t="s">
        <v>80</v>
      </c>
      <c r="H71" s="218"/>
      <c r="I71" s="213" t="s">
        <v>128</v>
      </c>
      <c r="J71" s="219"/>
      <c r="K71" s="220">
        <v>1</v>
      </c>
      <c r="L71" s="221" t="s">
        <v>21</v>
      </c>
      <c r="M71" s="219" t="s">
        <v>2047</v>
      </c>
    </row>
    <row r="72" spans="1:13" ht="34.950000000000003" customHeight="1">
      <c r="A72" s="213">
        <v>69</v>
      </c>
      <c r="B72" s="214" t="s">
        <v>133</v>
      </c>
      <c r="C72" s="214" t="s">
        <v>1725</v>
      </c>
      <c r="D72" s="228" t="s">
        <v>134</v>
      </c>
      <c r="E72" s="222" t="s">
        <v>86</v>
      </c>
      <c r="F72" s="217" t="s">
        <v>25</v>
      </c>
      <c r="G72" s="214" t="s">
        <v>80</v>
      </c>
      <c r="H72" s="218"/>
      <c r="I72" s="213" t="s">
        <v>128</v>
      </c>
      <c r="J72" s="219"/>
      <c r="K72" s="220">
        <v>1</v>
      </c>
      <c r="L72" s="221" t="s">
        <v>21</v>
      </c>
      <c r="M72" s="219" t="s">
        <v>2047</v>
      </c>
    </row>
    <row r="73" spans="1:13" ht="34.950000000000003" customHeight="1">
      <c r="A73" s="213">
        <v>70</v>
      </c>
      <c r="B73" s="214" t="s">
        <v>135</v>
      </c>
      <c r="C73" s="214" t="s">
        <v>1726</v>
      </c>
      <c r="D73" s="228" t="s">
        <v>136</v>
      </c>
      <c r="E73" s="216" t="s">
        <v>68</v>
      </c>
      <c r="F73" s="217" t="s">
        <v>96</v>
      </c>
      <c r="G73" s="214" t="s">
        <v>80</v>
      </c>
      <c r="H73" s="218"/>
      <c r="I73" s="213" t="s">
        <v>128</v>
      </c>
      <c r="J73" s="219"/>
      <c r="K73" s="220">
        <v>1</v>
      </c>
      <c r="L73" s="221" t="s">
        <v>21</v>
      </c>
      <c r="M73" s="219" t="s">
        <v>2047</v>
      </c>
    </row>
    <row r="74" spans="1:13" ht="34.950000000000003" customHeight="1">
      <c r="A74" s="213">
        <v>71</v>
      </c>
      <c r="B74" s="214" t="s">
        <v>137</v>
      </c>
      <c r="C74" s="214" t="s">
        <v>1727</v>
      </c>
      <c r="D74" s="228" t="s">
        <v>138</v>
      </c>
      <c r="E74" s="222" t="s">
        <v>86</v>
      </c>
      <c r="F74" s="217" t="s">
        <v>96</v>
      </c>
      <c r="G74" s="214" t="s">
        <v>80</v>
      </c>
      <c r="H74" s="218"/>
      <c r="I74" s="213" t="s">
        <v>128</v>
      </c>
      <c r="J74" s="219"/>
      <c r="K74" s="220">
        <v>1</v>
      </c>
      <c r="L74" s="221" t="s">
        <v>21</v>
      </c>
      <c r="M74" s="219" t="s">
        <v>2047</v>
      </c>
    </row>
    <row r="75" spans="1:13" ht="34.950000000000003" customHeight="1">
      <c r="A75" s="213">
        <v>72</v>
      </c>
      <c r="B75" s="214" t="s">
        <v>139</v>
      </c>
      <c r="C75" s="214" t="s">
        <v>1728</v>
      </c>
      <c r="D75" s="228" t="s">
        <v>140</v>
      </c>
      <c r="E75" s="216" t="s">
        <v>141</v>
      </c>
      <c r="F75" s="217" t="s">
        <v>29</v>
      </c>
      <c r="G75" s="219" t="s">
        <v>30</v>
      </c>
      <c r="H75" s="218"/>
      <c r="I75" s="213" t="s">
        <v>128</v>
      </c>
      <c r="J75" s="219"/>
      <c r="K75" s="220">
        <v>1</v>
      </c>
      <c r="L75" s="221" t="s">
        <v>21</v>
      </c>
      <c r="M75" s="219" t="s">
        <v>2047</v>
      </c>
    </row>
    <row r="76" spans="1:13" ht="34.950000000000003" customHeight="1">
      <c r="A76" s="213">
        <v>73</v>
      </c>
      <c r="B76" s="214" t="s">
        <v>142</v>
      </c>
      <c r="C76" s="214" t="s">
        <v>1728</v>
      </c>
      <c r="D76" s="228" t="s">
        <v>140</v>
      </c>
      <c r="E76" s="216" t="s">
        <v>143</v>
      </c>
      <c r="F76" s="217" t="s">
        <v>29</v>
      </c>
      <c r="G76" s="219" t="s">
        <v>30</v>
      </c>
      <c r="H76" s="218"/>
      <c r="I76" s="213" t="s">
        <v>128</v>
      </c>
      <c r="J76" s="219"/>
      <c r="K76" s="220">
        <v>2</v>
      </c>
      <c r="L76" s="221" t="s">
        <v>21</v>
      </c>
      <c r="M76" s="219" t="s">
        <v>2047</v>
      </c>
    </row>
    <row r="77" spans="1:13" ht="34.950000000000003" customHeight="1">
      <c r="A77" s="213">
        <v>74</v>
      </c>
      <c r="B77" s="214" t="s">
        <v>144</v>
      </c>
      <c r="C77" s="214" t="s">
        <v>1729</v>
      </c>
      <c r="D77" s="228" t="s">
        <v>145</v>
      </c>
      <c r="E77" s="216" t="s">
        <v>75</v>
      </c>
      <c r="F77" s="217" t="s">
        <v>42</v>
      </c>
      <c r="G77" s="219" t="s">
        <v>30</v>
      </c>
      <c r="H77" s="218"/>
      <c r="I77" s="213" t="s">
        <v>128</v>
      </c>
      <c r="J77" s="224"/>
      <c r="K77" s="220">
        <v>1</v>
      </c>
      <c r="L77" s="221" t="s">
        <v>21</v>
      </c>
      <c r="M77" s="219" t="s">
        <v>2047</v>
      </c>
    </row>
    <row r="78" spans="1:13" ht="34.950000000000003" customHeight="1">
      <c r="A78" s="213">
        <v>75</v>
      </c>
      <c r="B78" s="214" t="s">
        <v>146</v>
      </c>
      <c r="C78" s="214" t="s">
        <v>1729</v>
      </c>
      <c r="D78" s="228" t="s">
        <v>145</v>
      </c>
      <c r="E78" s="216" t="s">
        <v>75</v>
      </c>
      <c r="F78" s="217" t="s">
        <v>45</v>
      </c>
      <c r="G78" s="219" t="s">
        <v>30</v>
      </c>
      <c r="H78" s="218"/>
      <c r="I78" s="213" t="s">
        <v>128</v>
      </c>
      <c r="J78" s="219"/>
      <c r="K78" s="220">
        <v>2</v>
      </c>
      <c r="L78" s="221" t="s">
        <v>21</v>
      </c>
      <c r="M78" s="219" t="s">
        <v>2047</v>
      </c>
    </row>
    <row r="79" spans="1:13" ht="34.950000000000003" customHeight="1">
      <c r="A79" s="213">
        <v>76</v>
      </c>
      <c r="B79" s="214" t="s">
        <v>147</v>
      </c>
      <c r="C79" s="214" t="s">
        <v>1730</v>
      </c>
      <c r="D79" s="228" t="s">
        <v>148</v>
      </c>
      <c r="E79" s="222" t="s">
        <v>60</v>
      </c>
      <c r="F79" s="217" t="s">
        <v>42</v>
      </c>
      <c r="G79" s="214" t="s">
        <v>149</v>
      </c>
      <c r="H79" s="218"/>
      <c r="I79" s="213" t="s">
        <v>128</v>
      </c>
      <c r="J79" s="224"/>
      <c r="K79" s="220">
        <v>1</v>
      </c>
      <c r="L79" s="221" t="s">
        <v>21</v>
      </c>
      <c r="M79" s="219" t="s">
        <v>2047</v>
      </c>
    </row>
    <row r="80" spans="1:13" ht="34.950000000000003" customHeight="1">
      <c r="A80" s="213">
        <v>77</v>
      </c>
      <c r="B80" s="214" t="s">
        <v>147</v>
      </c>
      <c r="C80" s="214" t="s">
        <v>1730</v>
      </c>
      <c r="D80" s="228" t="s">
        <v>148</v>
      </c>
      <c r="E80" s="222" t="s">
        <v>60</v>
      </c>
      <c r="F80" s="217" t="s">
        <v>45</v>
      </c>
      <c r="G80" s="214" t="s">
        <v>149</v>
      </c>
      <c r="H80" s="218"/>
      <c r="I80" s="213" t="s">
        <v>128</v>
      </c>
      <c r="J80" s="219"/>
      <c r="K80" s="220">
        <v>1</v>
      </c>
      <c r="L80" s="221" t="s">
        <v>21</v>
      </c>
      <c r="M80" s="219" t="s">
        <v>2047</v>
      </c>
    </row>
    <row r="81" spans="1:13" ht="34.950000000000003" customHeight="1">
      <c r="A81" s="213">
        <v>78</v>
      </c>
      <c r="B81" s="214" t="s">
        <v>150</v>
      </c>
      <c r="C81" s="214" t="s">
        <v>1730</v>
      </c>
      <c r="D81" s="228" t="s">
        <v>148</v>
      </c>
      <c r="E81" s="216" t="s">
        <v>54</v>
      </c>
      <c r="F81" s="217" t="s">
        <v>42</v>
      </c>
      <c r="G81" s="214" t="s">
        <v>149</v>
      </c>
      <c r="H81" s="218"/>
      <c r="I81" s="213" t="s">
        <v>128</v>
      </c>
      <c r="J81" s="224"/>
      <c r="K81" s="220">
        <v>2</v>
      </c>
      <c r="L81" s="221" t="s">
        <v>21</v>
      </c>
      <c r="M81" s="219" t="s">
        <v>2047</v>
      </c>
    </row>
    <row r="82" spans="1:13" ht="34.950000000000003" customHeight="1">
      <c r="A82" s="213">
        <v>79</v>
      </c>
      <c r="B82" s="214" t="s">
        <v>150</v>
      </c>
      <c r="C82" s="214" t="s">
        <v>1730</v>
      </c>
      <c r="D82" s="228" t="s">
        <v>148</v>
      </c>
      <c r="E82" s="216" t="s">
        <v>54</v>
      </c>
      <c r="F82" s="217" t="s">
        <v>45</v>
      </c>
      <c r="G82" s="214" t="s">
        <v>149</v>
      </c>
      <c r="H82" s="218"/>
      <c r="I82" s="213" t="s">
        <v>128</v>
      </c>
      <c r="J82" s="219"/>
      <c r="K82" s="220">
        <v>2</v>
      </c>
      <c r="L82" s="221" t="s">
        <v>21</v>
      </c>
      <c r="M82" s="219" t="s">
        <v>2047</v>
      </c>
    </row>
    <row r="83" spans="1:13" ht="34.950000000000003" customHeight="1">
      <c r="A83" s="213">
        <v>80</v>
      </c>
      <c r="B83" s="214" t="s">
        <v>151</v>
      </c>
      <c r="C83" s="214" t="s">
        <v>1731</v>
      </c>
      <c r="D83" s="228" t="s">
        <v>152</v>
      </c>
      <c r="E83" s="222" t="s">
        <v>60</v>
      </c>
      <c r="F83" s="217" t="s">
        <v>29</v>
      </c>
      <c r="G83" s="214" t="s">
        <v>80</v>
      </c>
      <c r="H83" s="218"/>
      <c r="I83" s="213" t="s">
        <v>128</v>
      </c>
      <c r="J83" s="219"/>
      <c r="K83" s="220">
        <v>1</v>
      </c>
      <c r="L83" s="221" t="s">
        <v>21</v>
      </c>
      <c r="M83" s="219" t="s">
        <v>2047</v>
      </c>
    </row>
    <row r="84" spans="1:13" ht="34.950000000000003" customHeight="1">
      <c r="A84" s="213">
        <v>81</v>
      </c>
      <c r="B84" s="214" t="s">
        <v>153</v>
      </c>
      <c r="C84" s="214" t="s">
        <v>1703</v>
      </c>
      <c r="D84" s="215" t="s">
        <v>53</v>
      </c>
      <c r="E84" s="216" t="s">
        <v>54</v>
      </c>
      <c r="F84" s="217" t="s">
        <v>42</v>
      </c>
      <c r="G84" s="219" t="s">
        <v>154</v>
      </c>
      <c r="H84" s="218"/>
      <c r="I84" s="229" t="s">
        <v>155</v>
      </c>
      <c r="J84" s="224"/>
      <c r="K84" s="220">
        <v>2</v>
      </c>
      <c r="L84" s="221" t="s">
        <v>21</v>
      </c>
      <c r="M84" s="219" t="s">
        <v>2047</v>
      </c>
    </row>
    <row r="85" spans="1:13" ht="34.950000000000003" customHeight="1">
      <c r="A85" s="213">
        <v>82</v>
      </c>
      <c r="B85" s="214" t="s">
        <v>156</v>
      </c>
      <c r="C85" s="214" t="s">
        <v>1732</v>
      </c>
      <c r="D85" s="215" t="s">
        <v>157</v>
      </c>
      <c r="E85" s="222" t="s">
        <v>68</v>
      </c>
      <c r="F85" s="217" t="s">
        <v>18</v>
      </c>
      <c r="G85" s="219" t="s">
        <v>154</v>
      </c>
      <c r="H85" s="218"/>
      <c r="I85" s="229" t="s">
        <v>155</v>
      </c>
      <c r="J85" s="219"/>
      <c r="K85" s="220">
        <v>1</v>
      </c>
      <c r="L85" s="221" t="s">
        <v>21</v>
      </c>
      <c r="M85" s="219" t="s">
        <v>2047</v>
      </c>
    </row>
    <row r="86" spans="1:13" ht="34.950000000000003" customHeight="1">
      <c r="A86" s="213">
        <v>83</v>
      </c>
      <c r="B86" s="214" t="s">
        <v>158</v>
      </c>
      <c r="C86" s="214" t="s">
        <v>1733</v>
      </c>
      <c r="D86" s="215" t="s">
        <v>159</v>
      </c>
      <c r="E86" s="222" t="s">
        <v>65</v>
      </c>
      <c r="F86" s="217" t="s">
        <v>29</v>
      </c>
      <c r="G86" s="219" t="s">
        <v>154</v>
      </c>
      <c r="H86" s="218"/>
      <c r="I86" s="229" t="s">
        <v>155</v>
      </c>
      <c r="J86" s="219"/>
      <c r="K86" s="220">
        <v>1</v>
      </c>
      <c r="L86" s="221" t="s">
        <v>21</v>
      </c>
      <c r="M86" s="219" t="s">
        <v>2047</v>
      </c>
    </row>
    <row r="87" spans="1:13" ht="34.950000000000003" customHeight="1">
      <c r="A87" s="213">
        <v>84</v>
      </c>
      <c r="B87" s="214" t="s">
        <v>160</v>
      </c>
      <c r="C87" s="214" t="s">
        <v>1734</v>
      </c>
      <c r="D87" s="215" t="s">
        <v>161</v>
      </c>
      <c r="E87" s="222" t="s">
        <v>60</v>
      </c>
      <c r="F87" s="217" t="s">
        <v>42</v>
      </c>
      <c r="G87" s="219" t="s">
        <v>154</v>
      </c>
      <c r="H87" s="218"/>
      <c r="I87" s="229" t="s">
        <v>155</v>
      </c>
      <c r="J87" s="224"/>
      <c r="K87" s="220">
        <v>1</v>
      </c>
      <c r="L87" s="221" t="s">
        <v>21</v>
      </c>
      <c r="M87" s="219" t="s">
        <v>2047</v>
      </c>
    </row>
    <row r="88" spans="1:13" ht="34.950000000000003" customHeight="1">
      <c r="A88" s="213">
        <v>85</v>
      </c>
      <c r="B88" s="214" t="s">
        <v>162</v>
      </c>
      <c r="C88" s="214" t="s">
        <v>1735</v>
      </c>
      <c r="D88" s="215" t="s">
        <v>163</v>
      </c>
      <c r="E88" s="222" t="s">
        <v>60</v>
      </c>
      <c r="F88" s="217" t="s">
        <v>45</v>
      </c>
      <c r="G88" s="219" t="s">
        <v>154</v>
      </c>
      <c r="H88" s="218"/>
      <c r="I88" s="229" t="s">
        <v>155</v>
      </c>
      <c r="J88" s="219"/>
      <c r="K88" s="220">
        <v>1</v>
      </c>
      <c r="L88" s="221" t="s">
        <v>21</v>
      </c>
      <c r="M88" s="219" t="s">
        <v>2047</v>
      </c>
    </row>
    <row r="89" spans="1:13" ht="34.950000000000003" customHeight="1">
      <c r="A89" s="213">
        <v>86</v>
      </c>
      <c r="B89" s="214" t="s">
        <v>164</v>
      </c>
      <c r="C89" s="214" t="s">
        <v>1736</v>
      </c>
      <c r="D89" s="215" t="s">
        <v>165</v>
      </c>
      <c r="E89" s="216" t="s">
        <v>54</v>
      </c>
      <c r="F89" s="217" t="s">
        <v>45</v>
      </c>
      <c r="G89" s="219" t="s">
        <v>154</v>
      </c>
      <c r="H89" s="218"/>
      <c r="I89" s="229" t="s">
        <v>155</v>
      </c>
      <c r="J89" s="219"/>
      <c r="K89" s="220">
        <v>1</v>
      </c>
      <c r="L89" s="221" t="s">
        <v>21</v>
      </c>
      <c r="M89" s="219" t="s">
        <v>2047</v>
      </c>
    </row>
    <row r="90" spans="1:13" ht="34.950000000000003" customHeight="1">
      <c r="A90" s="213">
        <v>87</v>
      </c>
      <c r="B90" s="214" t="s">
        <v>166</v>
      </c>
      <c r="C90" s="214" t="s">
        <v>1702</v>
      </c>
      <c r="D90" s="215" t="s">
        <v>50</v>
      </c>
      <c r="E90" s="222" t="s">
        <v>60</v>
      </c>
      <c r="F90" s="217" t="s">
        <v>29</v>
      </c>
      <c r="G90" s="219" t="s">
        <v>154</v>
      </c>
      <c r="H90" s="218"/>
      <c r="I90" s="229" t="s">
        <v>155</v>
      </c>
      <c r="J90" s="219"/>
      <c r="K90" s="220">
        <v>3</v>
      </c>
      <c r="L90" s="221" t="s">
        <v>21</v>
      </c>
      <c r="M90" s="219" t="s">
        <v>2047</v>
      </c>
    </row>
    <row r="91" spans="1:13" ht="34.950000000000003" customHeight="1">
      <c r="A91" s="213">
        <v>88</v>
      </c>
      <c r="B91" s="214" t="s">
        <v>167</v>
      </c>
      <c r="C91" s="214" t="s">
        <v>1737</v>
      </c>
      <c r="D91" s="228" t="s">
        <v>168</v>
      </c>
      <c r="E91" s="216" t="s">
        <v>102</v>
      </c>
      <c r="F91" s="217" t="s">
        <v>42</v>
      </c>
      <c r="G91" s="219" t="s">
        <v>169</v>
      </c>
      <c r="H91" s="218"/>
      <c r="I91" s="213" t="s">
        <v>170</v>
      </c>
      <c r="J91" s="224"/>
      <c r="K91" s="220">
        <v>1</v>
      </c>
      <c r="L91" s="221" t="s">
        <v>21</v>
      </c>
      <c r="M91" s="219" t="s">
        <v>2047</v>
      </c>
    </row>
    <row r="92" spans="1:13" ht="34.950000000000003" customHeight="1">
      <c r="A92" s="213">
        <v>89</v>
      </c>
      <c r="B92" s="214" t="s">
        <v>171</v>
      </c>
      <c r="C92" s="214" t="s">
        <v>1738</v>
      </c>
      <c r="D92" s="228" t="s">
        <v>172</v>
      </c>
      <c r="E92" s="222" t="s">
        <v>24</v>
      </c>
      <c r="F92" s="217" t="s">
        <v>96</v>
      </c>
      <c r="G92" s="219" t="s">
        <v>169</v>
      </c>
      <c r="H92" s="218"/>
      <c r="I92" s="213" t="s">
        <v>170</v>
      </c>
      <c r="J92" s="219"/>
      <c r="K92" s="220">
        <v>1</v>
      </c>
      <c r="L92" s="221" t="s">
        <v>21</v>
      </c>
      <c r="M92" s="219" t="s">
        <v>2047</v>
      </c>
    </row>
    <row r="93" spans="1:13" ht="34.950000000000003" customHeight="1">
      <c r="A93" s="213">
        <v>90</v>
      </c>
      <c r="B93" s="214" t="s">
        <v>173</v>
      </c>
      <c r="C93" s="214" t="s">
        <v>1739</v>
      </c>
      <c r="D93" s="228" t="s">
        <v>174</v>
      </c>
      <c r="E93" s="222" t="s">
        <v>17</v>
      </c>
      <c r="F93" s="217" t="s">
        <v>96</v>
      </c>
      <c r="G93" s="219" t="s">
        <v>169</v>
      </c>
      <c r="H93" s="218"/>
      <c r="I93" s="213" t="s">
        <v>170</v>
      </c>
      <c r="J93" s="219"/>
      <c r="K93" s="220">
        <v>1</v>
      </c>
      <c r="L93" s="221" t="s">
        <v>21</v>
      </c>
      <c r="M93" s="219" t="s">
        <v>2047</v>
      </c>
    </row>
    <row r="94" spans="1:13" ht="34.950000000000003" customHeight="1">
      <c r="A94" s="213">
        <v>91</v>
      </c>
      <c r="B94" s="214" t="s">
        <v>175</v>
      </c>
      <c r="C94" s="214" t="s">
        <v>1740</v>
      </c>
      <c r="D94" s="228" t="s">
        <v>176</v>
      </c>
      <c r="E94" s="216" t="s">
        <v>71</v>
      </c>
      <c r="F94" s="217" t="s">
        <v>25</v>
      </c>
      <c r="G94" s="219" t="s">
        <v>169</v>
      </c>
      <c r="H94" s="218"/>
      <c r="I94" s="213" t="s">
        <v>170</v>
      </c>
      <c r="J94" s="219"/>
      <c r="K94" s="220">
        <v>1</v>
      </c>
      <c r="L94" s="221" t="s">
        <v>21</v>
      </c>
      <c r="M94" s="219" t="s">
        <v>2047</v>
      </c>
    </row>
    <row r="95" spans="1:13" ht="34.950000000000003" customHeight="1">
      <c r="A95" s="213">
        <v>92</v>
      </c>
      <c r="B95" s="214" t="s">
        <v>177</v>
      </c>
      <c r="C95" s="214" t="s">
        <v>1741</v>
      </c>
      <c r="D95" s="215" t="s">
        <v>178</v>
      </c>
      <c r="E95" s="222" t="s">
        <v>41</v>
      </c>
      <c r="F95" s="217" t="s">
        <v>29</v>
      </c>
      <c r="G95" s="219" t="s">
        <v>179</v>
      </c>
      <c r="H95" s="218"/>
      <c r="I95" s="213" t="s">
        <v>170</v>
      </c>
      <c r="J95" s="219" t="s">
        <v>180</v>
      </c>
      <c r="K95" s="220">
        <v>1</v>
      </c>
      <c r="L95" s="221" t="s">
        <v>21</v>
      </c>
      <c r="M95" s="219" t="s">
        <v>2047</v>
      </c>
    </row>
    <row r="96" spans="1:13" ht="34.950000000000003" customHeight="1">
      <c r="A96" s="213">
        <v>93</v>
      </c>
      <c r="B96" s="214" t="s">
        <v>181</v>
      </c>
      <c r="C96" s="214" t="s">
        <v>1741</v>
      </c>
      <c r="D96" s="215" t="s">
        <v>178</v>
      </c>
      <c r="E96" s="222" t="s">
        <v>41</v>
      </c>
      <c r="F96" s="217" t="s">
        <v>45</v>
      </c>
      <c r="G96" s="219" t="s">
        <v>179</v>
      </c>
      <c r="H96" s="218"/>
      <c r="I96" s="213" t="s">
        <v>170</v>
      </c>
      <c r="J96" s="219" t="s">
        <v>180</v>
      </c>
      <c r="K96" s="220">
        <v>2</v>
      </c>
      <c r="L96" s="221" t="s">
        <v>21</v>
      </c>
      <c r="M96" s="219" t="s">
        <v>2047</v>
      </c>
    </row>
    <row r="97" spans="1:13" ht="34.950000000000003" customHeight="1">
      <c r="A97" s="213">
        <v>94</v>
      </c>
      <c r="B97" s="214" t="s">
        <v>182</v>
      </c>
      <c r="C97" s="214" t="s">
        <v>1742</v>
      </c>
      <c r="D97" s="228" t="s">
        <v>183</v>
      </c>
      <c r="E97" s="222" t="s">
        <v>68</v>
      </c>
      <c r="F97" s="217" t="s">
        <v>45</v>
      </c>
      <c r="G97" s="214" t="s">
        <v>184</v>
      </c>
      <c r="H97" s="218"/>
      <c r="I97" s="213" t="s">
        <v>185</v>
      </c>
      <c r="J97" s="219"/>
      <c r="K97" s="220">
        <v>1</v>
      </c>
      <c r="L97" s="221" t="s">
        <v>21</v>
      </c>
      <c r="M97" s="219" t="s">
        <v>2047</v>
      </c>
    </row>
    <row r="98" spans="1:13" ht="34.950000000000003" customHeight="1">
      <c r="A98" s="213">
        <v>95</v>
      </c>
      <c r="B98" s="214" t="s">
        <v>186</v>
      </c>
      <c r="C98" s="214" t="s">
        <v>1743</v>
      </c>
      <c r="D98" s="228" t="s">
        <v>187</v>
      </c>
      <c r="E98" s="222" t="s">
        <v>86</v>
      </c>
      <c r="F98" s="217" t="s">
        <v>25</v>
      </c>
      <c r="G98" s="214" t="s">
        <v>184</v>
      </c>
      <c r="H98" s="218"/>
      <c r="I98" s="213" t="s">
        <v>185</v>
      </c>
      <c r="J98" s="219"/>
      <c r="K98" s="220">
        <v>1</v>
      </c>
      <c r="L98" s="221" t="s">
        <v>21</v>
      </c>
      <c r="M98" s="219" t="s">
        <v>2047</v>
      </c>
    </row>
    <row r="99" spans="1:13" ht="34.950000000000003" customHeight="1">
      <c r="A99" s="213">
        <v>96</v>
      </c>
      <c r="B99" s="214" t="s">
        <v>188</v>
      </c>
      <c r="C99" s="214" t="s">
        <v>1744</v>
      </c>
      <c r="D99" s="228" t="s">
        <v>189</v>
      </c>
      <c r="E99" s="216" t="s">
        <v>28</v>
      </c>
      <c r="F99" s="217" t="s">
        <v>18</v>
      </c>
      <c r="G99" s="214" t="s">
        <v>184</v>
      </c>
      <c r="H99" s="218"/>
      <c r="I99" s="213" t="s">
        <v>185</v>
      </c>
      <c r="J99" s="219"/>
      <c r="K99" s="220">
        <v>1</v>
      </c>
      <c r="L99" s="221" t="s">
        <v>21</v>
      </c>
      <c r="M99" s="219" t="s">
        <v>2047</v>
      </c>
    </row>
    <row r="100" spans="1:13" ht="34.950000000000003" customHeight="1">
      <c r="A100" s="213">
        <v>97</v>
      </c>
      <c r="B100" s="214" t="s">
        <v>190</v>
      </c>
      <c r="C100" s="214" t="s">
        <v>1745</v>
      </c>
      <c r="D100" s="228" t="s">
        <v>191</v>
      </c>
      <c r="E100" s="222" t="s">
        <v>28</v>
      </c>
      <c r="F100" s="217" t="s">
        <v>29</v>
      </c>
      <c r="G100" s="214" t="s">
        <v>184</v>
      </c>
      <c r="H100" s="218"/>
      <c r="I100" s="213" t="s">
        <v>185</v>
      </c>
      <c r="J100" s="219"/>
      <c r="K100" s="220">
        <v>1</v>
      </c>
      <c r="L100" s="221" t="s">
        <v>21</v>
      </c>
      <c r="M100" s="219" t="s">
        <v>2047</v>
      </c>
    </row>
    <row r="101" spans="1:13" ht="34.950000000000003" customHeight="1">
      <c r="A101" s="213">
        <v>98</v>
      </c>
      <c r="B101" s="214" t="s">
        <v>192</v>
      </c>
      <c r="C101" s="214" t="s">
        <v>1707</v>
      </c>
      <c r="D101" s="228" t="s">
        <v>64</v>
      </c>
      <c r="E101" s="222" t="s">
        <v>68</v>
      </c>
      <c r="F101" s="217" t="s">
        <v>42</v>
      </c>
      <c r="G101" s="214" t="s">
        <v>184</v>
      </c>
      <c r="H101" s="218"/>
      <c r="I101" s="213" t="s">
        <v>185</v>
      </c>
      <c r="J101" s="224"/>
      <c r="K101" s="226">
        <v>2</v>
      </c>
      <c r="L101" s="221" t="s">
        <v>21</v>
      </c>
      <c r="M101" s="219" t="s">
        <v>2047</v>
      </c>
    </row>
    <row r="102" spans="1:13" ht="34.950000000000003" customHeight="1">
      <c r="A102" s="213">
        <v>99</v>
      </c>
      <c r="B102" s="214" t="s">
        <v>193</v>
      </c>
      <c r="C102" s="214" t="s">
        <v>1746</v>
      </c>
      <c r="D102" s="228" t="s">
        <v>194</v>
      </c>
      <c r="E102" s="222" t="s">
        <v>68</v>
      </c>
      <c r="F102" s="217" t="s">
        <v>25</v>
      </c>
      <c r="G102" s="214" t="s">
        <v>184</v>
      </c>
      <c r="H102" s="218"/>
      <c r="I102" s="213" t="s">
        <v>185</v>
      </c>
      <c r="J102" s="219"/>
      <c r="K102" s="220">
        <v>1</v>
      </c>
      <c r="L102" s="221" t="s">
        <v>21</v>
      </c>
      <c r="M102" s="219" t="s">
        <v>2047</v>
      </c>
    </row>
    <row r="103" spans="1:13" ht="34.950000000000003" customHeight="1">
      <c r="A103" s="213">
        <v>100</v>
      </c>
      <c r="B103" s="214" t="s">
        <v>195</v>
      </c>
      <c r="C103" s="214" t="s">
        <v>1747</v>
      </c>
      <c r="D103" s="228" t="s">
        <v>196</v>
      </c>
      <c r="E103" s="216" t="s">
        <v>75</v>
      </c>
      <c r="F103" s="217" t="s">
        <v>42</v>
      </c>
      <c r="G103" s="219" t="s">
        <v>197</v>
      </c>
      <c r="H103" s="218"/>
      <c r="I103" s="213" t="s">
        <v>185</v>
      </c>
      <c r="J103" s="224"/>
      <c r="K103" s="220">
        <v>1</v>
      </c>
      <c r="L103" s="221" t="s">
        <v>21</v>
      </c>
      <c r="M103" s="219" t="s">
        <v>2047</v>
      </c>
    </row>
    <row r="104" spans="1:13" ht="34.950000000000003" customHeight="1">
      <c r="A104" s="213">
        <v>101</v>
      </c>
      <c r="B104" s="214" t="s">
        <v>198</v>
      </c>
      <c r="C104" s="214" t="s">
        <v>1747</v>
      </c>
      <c r="D104" s="228" t="s">
        <v>196</v>
      </c>
      <c r="E104" s="216" t="s">
        <v>75</v>
      </c>
      <c r="F104" s="217" t="s">
        <v>25</v>
      </c>
      <c r="G104" s="219" t="s">
        <v>197</v>
      </c>
      <c r="H104" s="218"/>
      <c r="I104" s="213" t="s">
        <v>185</v>
      </c>
      <c r="J104" s="219"/>
      <c r="K104" s="220">
        <v>2</v>
      </c>
      <c r="L104" s="221" t="s">
        <v>21</v>
      </c>
      <c r="M104" s="219" t="s">
        <v>2047</v>
      </c>
    </row>
    <row r="105" spans="1:13" ht="34.950000000000003" customHeight="1">
      <c r="A105" s="213">
        <v>102</v>
      </c>
      <c r="B105" s="214" t="s">
        <v>199</v>
      </c>
      <c r="C105" s="214" t="s">
        <v>1747</v>
      </c>
      <c r="D105" s="228" t="s">
        <v>196</v>
      </c>
      <c r="E105" s="216" t="s">
        <v>75</v>
      </c>
      <c r="F105" s="217" t="s">
        <v>18</v>
      </c>
      <c r="G105" s="219" t="s">
        <v>197</v>
      </c>
      <c r="H105" s="218"/>
      <c r="I105" s="213" t="s">
        <v>185</v>
      </c>
      <c r="J105" s="219"/>
      <c r="K105" s="220">
        <v>3</v>
      </c>
      <c r="L105" s="221" t="s">
        <v>21</v>
      </c>
      <c r="M105" s="219" t="s">
        <v>2047</v>
      </c>
    </row>
    <row r="106" spans="1:13" ht="34.950000000000003" customHeight="1">
      <c r="A106" s="213">
        <v>103</v>
      </c>
      <c r="B106" s="214" t="s">
        <v>200</v>
      </c>
      <c r="C106" s="214" t="s">
        <v>1748</v>
      </c>
      <c r="D106" s="228" t="s">
        <v>201</v>
      </c>
      <c r="E106" s="222" t="s">
        <v>86</v>
      </c>
      <c r="F106" s="217" t="s">
        <v>45</v>
      </c>
      <c r="G106" s="214" t="s">
        <v>184</v>
      </c>
      <c r="H106" s="218"/>
      <c r="I106" s="213" t="s">
        <v>185</v>
      </c>
      <c r="J106" s="219"/>
      <c r="K106" s="220">
        <v>1</v>
      </c>
      <c r="L106" s="221" t="s">
        <v>21</v>
      </c>
      <c r="M106" s="219" t="s">
        <v>2047</v>
      </c>
    </row>
    <row r="107" spans="1:13" ht="34.950000000000003" customHeight="1">
      <c r="A107" s="213">
        <v>104</v>
      </c>
      <c r="B107" s="214" t="s">
        <v>202</v>
      </c>
      <c r="C107" s="214" t="s">
        <v>1749</v>
      </c>
      <c r="D107" s="228" t="s">
        <v>203</v>
      </c>
      <c r="E107" s="222" t="s">
        <v>102</v>
      </c>
      <c r="F107" s="217" t="s">
        <v>29</v>
      </c>
      <c r="G107" s="214" t="s">
        <v>204</v>
      </c>
      <c r="H107" s="218"/>
      <c r="I107" s="213" t="s">
        <v>205</v>
      </c>
      <c r="J107" s="219"/>
      <c r="K107" s="220">
        <v>1</v>
      </c>
      <c r="L107" s="221" t="s">
        <v>21</v>
      </c>
      <c r="M107" s="219" t="s">
        <v>2047</v>
      </c>
    </row>
    <row r="108" spans="1:13" ht="34.950000000000003" customHeight="1">
      <c r="A108" s="213">
        <v>105</v>
      </c>
      <c r="B108" s="214" t="s">
        <v>206</v>
      </c>
      <c r="C108" s="214" t="s">
        <v>1750</v>
      </c>
      <c r="D108" s="228" t="s">
        <v>207</v>
      </c>
      <c r="E108" s="222" t="s">
        <v>102</v>
      </c>
      <c r="F108" s="217" t="s">
        <v>25</v>
      </c>
      <c r="G108" s="219" t="s">
        <v>208</v>
      </c>
      <c r="H108" s="218"/>
      <c r="I108" s="213" t="s">
        <v>205</v>
      </c>
      <c r="J108" s="219"/>
      <c r="K108" s="220">
        <v>1</v>
      </c>
      <c r="L108" s="221" t="s">
        <v>21</v>
      </c>
      <c r="M108" s="219" t="s">
        <v>2047</v>
      </c>
    </row>
    <row r="109" spans="1:13" ht="34.950000000000003" customHeight="1">
      <c r="A109" s="213">
        <v>106</v>
      </c>
      <c r="B109" s="214" t="s">
        <v>209</v>
      </c>
      <c r="C109" s="214" t="s">
        <v>1751</v>
      </c>
      <c r="D109" s="228" t="s">
        <v>210</v>
      </c>
      <c r="E109" s="230" t="s">
        <v>211</v>
      </c>
      <c r="F109" s="231" t="s">
        <v>212</v>
      </c>
      <c r="G109" s="219" t="s">
        <v>213</v>
      </c>
      <c r="H109" s="218"/>
      <c r="I109" s="213" t="s">
        <v>205</v>
      </c>
      <c r="J109" s="219"/>
      <c r="K109" s="220">
        <v>1</v>
      </c>
      <c r="L109" s="221" t="s">
        <v>21</v>
      </c>
      <c r="M109" s="219" t="s">
        <v>2047</v>
      </c>
    </row>
    <row r="110" spans="1:13" ht="34.950000000000003" customHeight="1">
      <c r="A110" s="213">
        <v>107</v>
      </c>
      <c r="B110" s="214" t="s">
        <v>214</v>
      </c>
      <c r="C110" s="214" t="s">
        <v>1752</v>
      </c>
      <c r="D110" s="228" t="s">
        <v>215</v>
      </c>
      <c r="E110" s="222" t="s">
        <v>102</v>
      </c>
      <c r="F110" s="217" t="s">
        <v>18</v>
      </c>
      <c r="G110" s="214" t="s">
        <v>204</v>
      </c>
      <c r="H110" s="218"/>
      <c r="I110" s="213" t="s">
        <v>205</v>
      </c>
      <c r="J110" s="219"/>
      <c r="K110" s="220">
        <v>1</v>
      </c>
      <c r="L110" s="221" t="s">
        <v>21</v>
      </c>
      <c r="M110" s="219" t="s">
        <v>2047</v>
      </c>
    </row>
    <row r="111" spans="1:13" ht="34.950000000000003" customHeight="1">
      <c r="A111" s="213">
        <v>108</v>
      </c>
      <c r="B111" s="214" t="s">
        <v>216</v>
      </c>
      <c r="C111" s="214" t="s">
        <v>1753</v>
      </c>
      <c r="D111" s="228" t="s">
        <v>217</v>
      </c>
      <c r="E111" s="222" t="s">
        <v>102</v>
      </c>
      <c r="F111" s="217" t="s">
        <v>45</v>
      </c>
      <c r="G111" s="219" t="s">
        <v>213</v>
      </c>
      <c r="H111" s="218"/>
      <c r="I111" s="213" t="s">
        <v>205</v>
      </c>
      <c r="J111" s="219"/>
      <c r="K111" s="220">
        <v>1</v>
      </c>
      <c r="L111" s="221" t="s">
        <v>21</v>
      </c>
      <c r="M111" s="219" t="s">
        <v>2047</v>
      </c>
    </row>
    <row r="112" spans="1:13" ht="34.950000000000003" customHeight="1">
      <c r="A112" s="213">
        <v>109</v>
      </c>
      <c r="B112" s="214" t="s">
        <v>218</v>
      </c>
      <c r="C112" s="214" t="s">
        <v>1754</v>
      </c>
      <c r="D112" s="215" t="s">
        <v>219</v>
      </c>
      <c r="E112" s="222" t="s">
        <v>71</v>
      </c>
      <c r="F112" s="217" t="s">
        <v>25</v>
      </c>
      <c r="G112" s="219" t="s">
        <v>220</v>
      </c>
      <c r="H112" s="218"/>
      <c r="I112" s="213" t="s">
        <v>221</v>
      </c>
      <c r="J112" s="219"/>
      <c r="K112" s="220">
        <v>1</v>
      </c>
      <c r="L112" s="221" t="s">
        <v>21</v>
      </c>
      <c r="M112" s="219" t="s">
        <v>2047</v>
      </c>
    </row>
    <row r="113" spans="1:13" ht="34.950000000000003" customHeight="1">
      <c r="A113" s="213">
        <v>110</v>
      </c>
      <c r="B113" s="214" t="s">
        <v>222</v>
      </c>
      <c r="C113" s="214" t="s">
        <v>1755</v>
      </c>
      <c r="D113" s="215" t="s">
        <v>223</v>
      </c>
      <c r="E113" s="222" t="s">
        <v>71</v>
      </c>
      <c r="F113" s="217" t="s">
        <v>42</v>
      </c>
      <c r="G113" s="219" t="s">
        <v>224</v>
      </c>
      <c r="H113" s="218"/>
      <c r="I113" s="213" t="s">
        <v>221</v>
      </c>
      <c r="J113" s="224"/>
      <c r="K113" s="220">
        <v>1</v>
      </c>
      <c r="L113" s="221" t="s">
        <v>21</v>
      </c>
      <c r="M113" s="219" t="s">
        <v>2047</v>
      </c>
    </row>
    <row r="114" spans="1:13" ht="34.950000000000003" customHeight="1">
      <c r="A114" s="213">
        <v>111</v>
      </c>
      <c r="B114" s="214" t="s">
        <v>225</v>
      </c>
      <c r="C114" s="214" t="s">
        <v>1756</v>
      </c>
      <c r="D114" s="215" t="s">
        <v>226</v>
      </c>
      <c r="E114" s="222" t="s">
        <v>24</v>
      </c>
      <c r="F114" s="217" t="s">
        <v>96</v>
      </c>
      <c r="G114" s="219" t="s">
        <v>227</v>
      </c>
      <c r="H114" s="218"/>
      <c r="I114" s="213" t="s">
        <v>221</v>
      </c>
      <c r="J114" s="219"/>
      <c r="K114" s="220">
        <v>1</v>
      </c>
      <c r="L114" s="221" t="s">
        <v>21</v>
      </c>
      <c r="M114" s="219" t="s">
        <v>2047</v>
      </c>
    </row>
    <row r="115" spans="1:13" ht="34.950000000000003" customHeight="1">
      <c r="A115" s="213">
        <v>112</v>
      </c>
      <c r="B115" s="214" t="s">
        <v>228</v>
      </c>
      <c r="C115" s="214" t="s">
        <v>1757</v>
      </c>
      <c r="D115" s="215" t="s">
        <v>229</v>
      </c>
      <c r="E115" s="222" t="s">
        <v>17</v>
      </c>
      <c r="F115" s="217" t="s">
        <v>96</v>
      </c>
      <c r="G115" s="219" t="s">
        <v>227</v>
      </c>
      <c r="H115" s="218"/>
      <c r="I115" s="213" t="s">
        <v>221</v>
      </c>
      <c r="J115" s="219"/>
      <c r="K115" s="220">
        <v>1</v>
      </c>
      <c r="L115" s="221" t="s">
        <v>21</v>
      </c>
      <c r="M115" s="219" t="s">
        <v>2047</v>
      </c>
    </row>
    <row r="116" spans="1:13" ht="34.950000000000003" customHeight="1">
      <c r="A116" s="213">
        <v>113</v>
      </c>
      <c r="B116" s="214" t="s">
        <v>230</v>
      </c>
      <c r="C116" s="214" t="s">
        <v>1707</v>
      </c>
      <c r="D116" s="215" t="s">
        <v>64</v>
      </c>
      <c r="E116" s="216" t="s">
        <v>17</v>
      </c>
      <c r="F116" s="217" t="s">
        <v>45</v>
      </c>
      <c r="G116" s="219" t="s">
        <v>231</v>
      </c>
      <c r="H116" s="218"/>
      <c r="I116" s="213" t="s">
        <v>221</v>
      </c>
      <c r="J116" s="219"/>
      <c r="K116" s="220">
        <v>3</v>
      </c>
      <c r="L116" s="221" t="s">
        <v>21</v>
      </c>
      <c r="M116" s="219" t="s">
        <v>2047</v>
      </c>
    </row>
    <row r="117" spans="1:13" ht="34.950000000000003" customHeight="1">
      <c r="A117" s="213">
        <v>114</v>
      </c>
      <c r="B117" s="214" t="s">
        <v>232</v>
      </c>
      <c r="C117" s="214" t="s">
        <v>1758</v>
      </c>
      <c r="D117" s="215" t="s">
        <v>233</v>
      </c>
      <c r="E117" s="216" t="s">
        <v>24</v>
      </c>
      <c r="F117" s="217" t="s">
        <v>29</v>
      </c>
      <c r="G117" s="219" t="s">
        <v>208</v>
      </c>
      <c r="H117" s="218"/>
      <c r="I117" s="213" t="s">
        <v>221</v>
      </c>
      <c r="J117" s="219"/>
      <c r="K117" s="220">
        <v>1</v>
      </c>
      <c r="L117" s="221" t="s">
        <v>21</v>
      </c>
      <c r="M117" s="219" t="s">
        <v>2047</v>
      </c>
    </row>
    <row r="118" spans="1:13" ht="34.950000000000003" customHeight="1">
      <c r="A118" s="213">
        <v>115</v>
      </c>
      <c r="B118" s="214" t="s">
        <v>232</v>
      </c>
      <c r="C118" s="214" t="s">
        <v>1758</v>
      </c>
      <c r="D118" s="215" t="s">
        <v>233</v>
      </c>
      <c r="E118" s="216" t="s">
        <v>24</v>
      </c>
      <c r="F118" s="217" t="s">
        <v>18</v>
      </c>
      <c r="G118" s="219" t="s">
        <v>208</v>
      </c>
      <c r="H118" s="218"/>
      <c r="I118" s="213" t="s">
        <v>221</v>
      </c>
      <c r="J118" s="219"/>
      <c r="K118" s="220">
        <v>1</v>
      </c>
      <c r="L118" s="221" t="s">
        <v>21</v>
      </c>
      <c r="M118" s="219" t="s">
        <v>2047</v>
      </c>
    </row>
    <row r="119" spans="1:13" ht="34.950000000000003" customHeight="1">
      <c r="A119" s="213">
        <v>116</v>
      </c>
      <c r="B119" s="214" t="s">
        <v>234</v>
      </c>
      <c r="C119" s="214" t="s">
        <v>1758</v>
      </c>
      <c r="D119" s="215" t="s">
        <v>233</v>
      </c>
      <c r="E119" s="222" t="s">
        <v>34</v>
      </c>
      <c r="F119" s="217" t="s">
        <v>29</v>
      </c>
      <c r="G119" s="219" t="s">
        <v>208</v>
      </c>
      <c r="H119" s="218"/>
      <c r="I119" s="213" t="s">
        <v>221</v>
      </c>
      <c r="J119" s="219"/>
      <c r="K119" s="220">
        <v>2</v>
      </c>
      <c r="L119" s="221" t="s">
        <v>21</v>
      </c>
      <c r="M119" s="219" t="s">
        <v>2047</v>
      </c>
    </row>
    <row r="120" spans="1:13" ht="34.950000000000003" customHeight="1">
      <c r="A120" s="213">
        <v>117</v>
      </c>
      <c r="B120" s="214" t="s">
        <v>234</v>
      </c>
      <c r="C120" s="214" t="s">
        <v>1758</v>
      </c>
      <c r="D120" s="215" t="s">
        <v>233</v>
      </c>
      <c r="E120" s="222" t="s">
        <v>34</v>
      </c>
      <c r="F120" s="217" t="s">
        <v>18</v>
      </c>
      <c r="G120" s="219" t="s">
        <v>208</v>
      </c>
      <c r="H120" s="218"/>
      <c r="I120" s="213" t="s">
        <v>221</v>
      </c>
      <c r="J120" s="219"/>
      <c r="K120" s="220">
        <v>2</v>
      </c>
      <c r="L120" s="221" t="s">
        <v>21</v>
      </c>
      <c r="M120" s="219" t="s">
        <v>2047</v>
      </c>
    </row>
    <row r="121" spans="1:13" ht="34.950000000000003" customHeight="1">
      <c r="A121" s="213">
        <v>118</v>
      </c>
      <c r="B121" s="214" t="s">
        <v>235</v>
      </c>
      <c r="C121" s="214" t="s">
        <v>1758</v>
      </c>
      <c r="D121" s="215" t="s">
        <v>233</v>
      </c>
      <c r="E121" s="222" t="s">
        <v>236</v>
      </c>
      <c r="F121" s="217" t="s">
        <v>29</v>
      </c>
      <c r="G121" s="219" t="s">
        <v>208</v>
      </c>
      <c r="H121" s="218"/>
      <c r="I121" s="213" t="s">
        <v>221</v>
      </c>
      <c r="J121" s="219"/>
      <c r="K121" s="220">
        <v>3</v>
      </c>
      <c r="L121" s="221" t="s">
        <v>21</v>
      </c>
      <c r="M121" s="219" t="s">
        <v>2047</v>
      </c>
    </row>
    <row r="122" spans="1:13" ht="34.950000000000003" customHeight="1">
      <c r="A122" s="213">
        <v>119</v>
      </c>
      <c r="B122" s="214" t="s">
        <v>235</v>
      </c>
      <c r="C122" s="214" t="s">
        <v>1758</v>
      </c>
      <c r="D122" s="215" t="s">
        <v>233</v>
      </c>
      <c r="E122" s="222" t="s">
        <v>236</v>
      </c>
      <c r="F122" s="217" t="s">
        <v>18</v>
      </c>
      <c r="G122" s="219" t="s">
        <v>208</v>
      </c>
      <c r="H122" s="218"/>
      <c r="I122" s="213" t="s">
        <v>221</v>
      </c>
      <c r="J122" s="219"/>
      <c r="K122" s="220">
        <v>3</v>
      </c>
      <c r="L122" s="221" t="s">
        <v>21</v>
      </c>
      <c r="M122" s="219" t="s">
        <v>2047</v>
      </c>
    </row>
    <row r="123" spans="1:13" ht="34.950000000000003" customHeight="1">
      <c r="A123" s="213">
        <v>120</v>
      </c>
      <c r="B123" s="214" t="s">
        <v>237</v>
      </c>
      <c r="C123" s="214" t="s">
        <v>1759</v>
      </c>
      <c r="D123" s="215" t="s">
        <v>238</v>
      </c>
      <c r="E123" s="222" t="s">
        <v>24</v>
      </c>
      <c r="F123" s="217" t="s">
        <v>45</v>
      </c>
      <c r="G123" s="219" t="s">
        <v>231</v>
      </c>
      <c r="H123" s="218"/>
      <c r="I123" s="213" t="s">
        <v>221</v>
      </c>
      <c r="J123" s="219"/>
      <c r="K123" s="220">
        <v>1</v>
      </c>
      <c r="L123" s="221" t="s">
        <v>21</v>
      </c>
      <c r="M123" s="219" t="s">
        <v>2047</v>
      </c>
    </row>
    <row r="124" spans="1:13" ht="34.950000000000003" customHeight="1">
      <c r="A124" s="213">
        <v>121</v>
      </c>
      <c r="B124" s="214" t="s">
        <v>239</v>
      </c>
      <c r="C124" s="214" t="s">
        <v>1760</v>
      </c>
      <c r="D124" s="215" t="s">
        <v>240</v>
      </c>
      <c r="E124" s="222" t="s">
        <v>86</v>
      </c>
      <c r="F124" s="217" t="s">
        <v>45</v>
      </c>
      <c r="G124" s="219" t="s">
        <v>231</v>
      </c>
      <c r="H124" s="218"/>
      <c r="I124" s="213" t="s">
        <v>241</v>
      </c>
      <c r="J124" s="219"/>
      <c r="K124" s="220">
        <v>1</v>
      </c>
      <c r="L124" s="221" t="s">
        <v>21</v>
      </c>
      <c r="M124" s="219" t="s">
        <v>2047</v>
      </c>
    </row>
    <row r="125" spans="1:13" ht="34.950000000000003" customHeight="1">
      <c r="A125" s="213">
        <v>122</v>
      </c>
      <c r="B125" s="214" t="s">
        <v>242</v>
      </c>
      <c r="C125" s="214" t="s">
        <v>1761</v>
      </c>
      <c r="D125" s="215" t="s">
        <v>243</v>
      </c>
      <c r="E125" s="222" t="s">
        <v>75</v>
      </c>
      <c r="F125" s="217" t="s">
        <v>45</v>
      </c>
      <c r="G125" s="219" t="s">
        <v>244</v>
      </c>
      <c r="H125" s="218"/>
      <c r="I125" s="213" t="s">
        <v>241</v>
      </c>
      <c r="J125" s="219"/>
      <c r="K125" s="220">
        <v>1</v>
      </c>
      <c r="L125" s="221" t="s">
        <v>21</v>
      </c>
      <c r="M125" s="219" t="s">
        <v>2047</v>
      </c>
    </row>
    <row r="126" spans="1:13" ht="34.950000000000003" customHeight="1">
      <c r="A126" s="213">
        <v>123</v>
      </c>
      <c r="B126" s="214" t="s">
        <v>245</v>
      </c>
      <c r="C126" s="214" t="s">
        <v>1762</v>
      </c>
      <c r="D126" s="215" t="s">
        <v>246</v>
      </c>
      <c r="E126" s="222" t="s">
        <v>65</v>
      </c>
      <c r="F126" s="217" t="s">
        <v>25</v>
      </c>
      <c r="G126" s="219" t="s">
        <v>169</v>
      </c>
      <c r="H126" s="218"/>
      <c r="I126" s="213" t="s">
        <v>241</v>
      </c>
      <c r="J126" s="219"/>
      <c r="K126" s="220">
        <v>1</v>
      </c>
      <c r="L126" s="221" t="s">
        <v>21</v>
      </c>
      <c r="M126" s="219" t="s">
        <v>2047</v>
      </c>
    </row>
    <row r="127" spans="1:13" ht="34.950000000000003" customHeight="1">
      <c r="A127" s="213">
        <v>124</v>
      </c>
      <c r="B127" s="214" t="s">
        <v>247</v>
      </c>
      <c r="C127" s="214" t="s">
        <v>1763</v>
      </c>
      <c r="D127" s="215" t="s">
        <v>248</v>
      </c>
      <c r="E127" s="222" t="s">
        <v>249</v>
      </c>
      <c r="F127" s="217" t="s">
        <v>25</v>
      </c>
      <c r="G127" s="219" t="s">
        <v>204</v>
      </c>
      <c r="H127" s="218"/>
      <c r="I127" s="213" t="s">
        <v>241</v>
      </c>
      <c r="J127" s="219"/>
      <c r="K127" s="220">
        <v>1</v>
      </c>
      <c r="L127" s="221" t="s">
        <v>21</v>
      </c>
      <c r="M127" s="219" t="s">
        <v>2047</v>
      </c>
    </row>
    <row r="128" spans="1:13" ht="34.950000000000003" customHeight="1">
      <c r="A128" s="213">
        <v>125</v>
      </c>
      <c r="B128" s="214" t="s">
        <v>250</v>
      </c>
      <c r="C128" s="214" t="s">
        <v>1763</v>
      </c>
      <c r="D128" s="215" t="s">
        <v>248</v>
      </c>
      <c r="E128" s="216" t="s">
        <v>68</v>
      </c>
      <c r="F128" s="217" t="s">
        <v>45</v>
      </c>
      <c r="G128" s="219" t="s">
        <v>231</v>
      </c>
      <c r="H128" s="218"/>
      <c r="I128" s="213" t="s">
        <v>241</v>
      </c>
      <c r="J128" s="219"/>
      <c r="K128" s="220">
        <v>2</v>
      </c>
      <c r="L128" s="221" t="s">
        <v>21</v>
      </c>
      <c r="M128" s="219" t="s">
        <v>2047</v>
      </c>
    </row>
    <row r="129" spans="1:13" ht="34.950000000000003" customHeight="1">
      <c r="A129" s="213">
        <v>126</v>
      </c>
      <c r="B129" s="214" t="s">
        <v>251</v>
      </c>
      <c r="C129" s="214" t="s">
        <v>1756</v>
      </c>
      <c r="D129" s="215" t="s">
        <v>226</v>
      </c>
      <c r="E129" s="216" t="s">
        <v>86</v>
      </c>
      <c r="F129" s="217" t="s">
        <v>96</v>
      </c>
      <c r="G129" s="219" t="s">
        <v>227</v>
      </c>
      <c r="H129" s="218"/>
      <c r="I129" s="213" t="s">
        <v>241</v>
      </c>
      <c r="J129" s="219"/>
      <c r="K129" s="220">
        <v>2</v>
      </c>
      <c r="L129" s="221" t="s">
        <v>21</v>
      </c>
      <c r="M129" s="219" t="s">
        <v>2047</v>
      </c>
    </row>
    <row r="130" spans="1:13" ht="34.950000000000003" customHeight="1">
      <c r="A130" s="213">
        <v>127</v>
      </c>
      <c r="B130" s="214" t="s">
        <v>252</v>
      </c>
      <c r="C130" s="214" t="s">
        <v>1764</v>
      </c>
      <c r="D130" s="215" t="s">
        <v>253</v>
      </c>
      <c r="E130" s="216" t="s">
        <v>28</v>
      </c>
      <c r="F130" s="217" t="s">
        <v>42</v>
      </c>
      <c r="G130" s="219" t="s">
        <v>204</v>
      </c>
      <c r="H130" s="218"/>
      <c r="I130" s="213" t="s">
        <v>241</v>
      </c>
      <c r="J130" s="224"/>
      <c r="K130" s="220">
        <v>1</v>
      </c>
      <c r="L130" s="221" t="s">
        <v>21</v>
      </c>
      <c r="M130" s="219" t="s">
        <v>2047</v>
      </c>
    </row>
    <row r="131" spans="1:13" ht="34.950000000000003" customHeight="1">
      <c r="A131" s="213">
        <v>128</v>
      </c>
      <c r="B131" s="214" t="s">
        <v>254</v>
      </c>
      <c r="C131" s="214" t="s">
        <v>1706</v>
      </c>
      <c r="D131" s="215" t="s">
        <v>62</v>
      </c>
      <c r="E131" s="222" t="s">
        <v>236</v>
      </c>
      <c r="F131" s="217" t="s">
        <v>29</v>
      </c>
      <c r="G131" s="219" t="s">
        <v>51</v>
      </c>
      <c r="H131" s="218"/>
      <c r="I131" s="213" t="s">
        <v>241</v>
      </c>
      <c r="J131" s="219" t="s">
        <v>51</v>
      </c>
      <c r="K131" s="220">
        <v>4</v>
      </c>
      <c r="L131" s="221" t="s">
        <v>21</v>
      </c>
      <c r="M131" s="219" t="s">
        <v>2047</v>
      </c>
    </row>
    <row r="132" spans="1:13" ht="34.950000000000003" customHeight="1">
      <c r="A132" s="213">
        <v>129</v>
      </c>
      <c r="B132" s="214" t="s">
        <v>255</v>
      </c>
      <c r="C132" s="214" t="s">
        <v>1757</v>
      </c>
      <c r="D132" s="215" t="s">
        <v>229</v>
      </c>
      <c r="E132" s="222" t="s">
        <v>68</v>
      </c>
      <c r="F132" s="217" t="s">
        <v>96</v>
      </c>
      <c r="G132" s="219" t="s">
        <v>227</v>
      </c>
      <c r="H132" s="218"/>
      <c r="I132" s="213" t="s">
        <v>241</v>
      </c>
      <c r="J132" s="219"/>
      <c r="K132" s="220">
        <v>2</v>
      </c>
      <c r="L132" s="221" t="s">
        <v>21</v>
      </c>
      <c r="M132" s="219" t="s">
        <v>2047</v>
      </c>
    </row>
    <row r="133" spans="1:13" ht="34.950000000000003" customHeight="1">
      <c r="A133" s="213">
        <v>130</v>
      </c>
      <c r="B133" s="214" t="s">
        <v>256</v>
      </c>
      <c r="C133" s="214" t="s">
        <v>1758</v>
      </c>
      <c r="D133" s="215" t="s">
        <v>233</v>
      </c>
      <c r="E133" s="216" t="s">
        <v>60</v>
      </c>
      <c r="F133" s="217" t="s">
        <v>29</v>
      </c>
      <c r="G133" s="219" t="s">
        <v>208</v>
      </c>
      <c r="H133" s="218"/>
      <c r="I133" s="213" t="s">
        <v>241</v>
      </c>
      <c r="J133" s="219"/>
      <c r="K133" s="220">
        <v>4</v>
      </c>
      <c r="L133" s="221" t="s">
        <v>21</v>
      </c>
      <c r="M133" s="219" t="s">
        <v>2047</v>
      </c>
    </row>
    <row r="134" spans="1:13" ht="34.950000000000003" customHeight="1">
      <c r="A134" s="213">
        <v>131</v>
      </c>
      <c r="B134" s="214" t="s">
        <v>256</v>
      </c>
      <c r="C134" s="214" t="s">
        <v>1758</v>
      </c>
      <c r="D134" s="215" t="s">
        <v>233</v>
      </c>
      <c r="E134" s="216" t="s">
        <v>60</v>
      </c>
      <c r="F134" s="217" t="s">
        <v>18</v>
      </c>
      <c r="G134" s="219" t="s">
        <v>208</v>
      </c>
      <c r="H134" s="218"/>
      <c r="I134" s="213" t="s">
        <v>241</v>
      </c>
      <c r="J134" s="219"/>
      <c r="K134" s="220">
        <v>4</v>
      </c>
      <c r="L134" s="221" t="s">
        <v>21</v>
      </c>
      <c r="M134" s="219" t="s">
        <v>2047</v>
      </c>
    </row>
    <row r="135" spans="1:13" ht="34.950000000000003" customHeight="1">
      <c r="A135" s="213">
        <v>132</v>
      </c>
      <c r="B135" s="214" t="s">
        <v>257</v>
      </c>
      <c r="C135" s="214" t="s">
        <v>1758</v>
      </c>
      <c r="D135" s="215" t="s">
        <v>233</v>
      </c>
      <c r="E135" s="222" t="s">
        <v>54</v>
      </c>
      <c r="F135" s="217" t="s">
        <v>29</v>
      </c>
      <c r="G135" s="219" t="s">
        <v>208</v>
      </c>
      <c r="H135" s="218"/>
      <c r="I135" s="213" t="s">
        <v>241</v>
      </c>
      <c r="J135" s="219"/>
      <c r="K135" s="220">
        <v>5</v>
      </c>
      <c r="L135" s="221" t="s">
        <v>21</v>
      </c>
      <c r="M135" s="219" t="s">
        <v>2047</v>
      </c>
    </row>
    <row r="136" spans="1:13" ht="34.950000000000003" customHeight="1">
      <c r="A136" s="213">
        <v>133</v>
      </c>
      <c r="B136" s="214" t="s">
        <v>257</v>
      </c>
      <c r="C136" s="214" t="s">
        <v>1758</v>
      </c>
      <c r="D136" s="215" t="s">
        <v>233</v>
      </c>
      <c r="E136" s="222" t="s">
        <v>54</v>
      </c>
      <c r="F136" s="217" t="s">
        <v>18</v>
      </c>
      <c r="G136" s="219" t="s">
        <v>208</v>
      </c>
      <c r="H136" s="218"/>
      <c r="I136" s="213" t="s">
        <v>241</v>
      </c>
      <c r="J136" s="219"/>
      <c r="K136" s="220">
        <v>5</v>
      </c>
      <c r="L136" s="221" t="s">
        <v>21</v>
      </c>
      <c r="M136" s="219" t="s">
        <v>2047</v>
      </c>
    </row>
    <row r="137" spans="1:13" ht="34.950000000000003" customHeight="1">
      <c r="A137" s="213">
        <v>134</v>
      </c>
      <c r="B137" s="214" t="s">
        <v>258</v>
      </c>
      <c r="C137" s="214" t="s">
        <v>1702</v>
      </c>
      <c r="D137" s="215" t="s">
        <v>50</v>
      </c>
      <c r="E137" s="222" t="s">
        <v>60</v>
      </c>
      <c r="F137" s="217" t="s">
        <v>25</v>
      </c>
      <c r="G137" s="219" t="s">
        <v>169</v>
      </c>
      <c r="H137" s="218"/>
      <c r="I137" s="213" t="s">
        <v>241</v>
      </c>
      <c r="J137" s="219"/>
      <c r="K137" s="220">
        <v>4</v>
      </c>
      <c r="L137" s="221" t="s">
        <v>21</v>
      </c>
      <c r="M137" s="219" t="s">
        <v>2047</v>
      </c>
    </row>
    <row r="138" spans="1:13" ht="34.950000000000003" customHeight="1">
      <c r="A138" s="213">
        <v>135</v>
      </c>
      <c r="B138" s="214" t="s">
        <v>259</v>
      </c>
      <c r="C138" s="214" t="s">
        <v>1760</v>
      </c>
      <c r="D138" s="215" t="s">
        <v>240</v>
      </c>
      <c r="E138" s="222" t="s">
        <v>114</v>
      </c>
      <c r="F138" s="217" t="s">
        <v>45</v>
      </c>
      <c r="G138" s="214" t="s">
        <v>227</v>
      </c>
      <c r="H138" s="218"/>
      <c r="I138" s="213" t="s">
        <v>260</v>
      </c>
      <c r="J138" s="219"/>
      <c r="K138" s="220">
        <v>2</v>
      </c>
      <c r="L138" s="221" t="s">
        <v>21</v>
      </c>
      <c r="M138" s="219" t="s">
        <v>2047</v>
      </c>
    </row>
    <row r="139" spans="1:13" ht="34.950000000000003" customHeight="1">
      <c r="A139" s="213">
        <v>136</v>
      </c>
      <c r="B139" s="214" t="s">
        <v>261</v>
      </c>
      <c r="C139" s="214" t="s">
        <v>1760</v>
      </c>
      <c r="D139" s="215" t="s">
        <v>240</v>
      </c>
      <c r="E139" s="222" t="s">
        <v>236</v>
      </c>
      <c r="F139" s="217" t="s">
        <v>45</v>
      </c>
      <c r="G139" s="219" t="s">
        <v>220</v>
      </c>
      <c r="H139" s="218"/>
      <c r="I139" s="213" t="s">
        <v>260</v>
      </c>
      <c r="J139" s="219"/>
      <c r="K139" s="220">
        <v>3</v>
      </c>
      <c r="L139" s="221" t="s">
        <v>21</v>
      </c>
      <c r="M139" s="219" t="s">
        <v>2047</v>
      </c>
    </row>
    <row r="140" spans="1:13" ht="34.950000000000003" customHeight="1">
      <c r="A140" s="213">
        <v>137</v>
      </c>
      <c r="B140" s="214" t="s">
        <v>262</v>
      </c>
      <c r="C140" s="214" t="s">
        <v>1765</v>
      </c>
      <c r="D140" s="215" t="s">
        <v>263</v>
      </c>
      <c r="E140" s="222" t="s">
        <v>34</v>
      </c>
      <c r="F140" s="217" t="s">
        <v>25</v>
      </c>
      <c r="G140" s="214" t="s">
        <v>227</v>
      </c>
      <c r="H140" s="218"/>
      <c r="I140" s="213" t="s">
        <v>260</v>
      </c>
      <c r="J140" s="219"/>
      <c r="K140" s="220">
        <v>1</v>
      </c>
      <c r="L140" s="221" t="s">
        <v>21</v>
      </c>
      <c r="M140" s="219" t="s">
        <v>2047</v>
      </c>
    </row>
    <row r="141" spans="1:13" ht="34.950000000000003" customHeight="1">
      <c r="A141" s="213">
        <v>138</v>
      </c>
      <c r="B141" s="214" t="s">
        <v>264</v>
      </c>
      <c r="C141" s="214" t="s">
        <v>1761</v>
      </c>
      <c r="D141" s="215" t="s">
        <v>243</v>
      </c>
      <c r="E141" s="222" t="s">
        <v>75</v>
      </c>
      <c r="F141" s="217" t="s">
        <v>96</v>
      </c>
      <c r="G141" s="219" t="s">
        <v>244</v>
      </c>
      <c r="H141" s="218"/>
      <c r="I141" s="213" t="s">
        <v>260</v>
      </c>
      <c r="J141" s="219"/>
      <c r="K141" s="220">
        <v>2</v>
      </c>
      <c r="L141" s="221" t="s">
        <v>21</v>
      </c>
      <c r="M141" s="219" t="s">
        <v>2047</v>
      </c>
    </row>
    <row r="142" spans="1:13" ht="34.950000000000003" customHeight="1">
      <c r="A142" s="213">
        <v>139</v>
      </c>
      <c r="B142" s="214" t="s">
        <v>265</v>
      </c>
      <c r="C142" s="214" t="s">
        <v>1763</v>
      </c>
      <c r="D142" s="215" t="s">
        <v>248</v>
      </c>
      <c r="E142" s="222" t="s">
        <v>102</v>
      </c>
      <c r="F142" s="217" t="s">
        <v>45</v>
      </c>
      <c r="G142" s="214" t="s">
        <v>227</v>
      </c>
      <c r="H142" s="218"/>
      <c r="I142" s="213" t="s">
        <v>260</v>
      </c>
      <c r="J142" s="219"/>
      <c r="K142" s="220">
        <v>3</v>
      </c>
      <c r="L142" s="221" t="s">
        <v>21</v>
      </c>
      <c r="M142" s="219" t="s">
        <v>2047</v>
      </c>
    </row>
    <row r="143" spans="1:13" ht="34.950000000000003" customHeight="1">
      <c r="A143" s="213">
        <v>140</v>
      </c>
      <c r="B143" s="214" t="s">
        <v>266</v>
      </c>
      <c r="C143" s="214" t="s">
        <v>1756</v>
      </c>
      <c r="D143" s="215" t="s">
        <v>226</v>
      </c>
      <c r="E143" s="222" t="s">
        <v>24</v>
      </c>
      <c r="F143" s="217" t="s">
        <v>42</v>
      </c>
      <c r="G143" s="214" t="s">
        <v>227</v>
      </c>
      <c r="H143" s="218"/>
      <c r="I143" s="213" t="s">
        <v>260</v>
      </c>
      <c r="J143" s="224"/>
      <c r="K143" s="220">
        <v>3</v>
      </c>
      <c r="L143" s="221" t="s">
        <v>21</v>
      </c>
      <c r="M143" s="219" t="s">
        <v>2047</v>
      </c>
    </row>
    <row r="144" spans="1:13" ht="34.950000000000003" customHeight="1">
      <c r="A144" s="213">
        <v>141</v>
      </c>
      <c r="B144" s="214" t="s">
        <v>267</v>
      </c>
      <c r="C144" s="214" t="s">
        <v>1766</v>
      </c>
      <c r="D144" s="215" t="s">
        <v>268</v>
      </c>
      <c r="E144" s="222" t="s">
        <v>71</v>
      </c>
      <c r="F144" s="217" t="s">
        <v>18</v>
      </c>
      <c r="G144" s="214" t="s">
        <v>227</v>
      </c>
      <c r="H144" s="218"/>
      <c r="I144" s="213" t="s">
        <v>260</v>
      </c>
      <c r="J144" s="219"/>
      <c r="K144" s="220">
        <v>1</v>
      </c>
      <c r="L144" s="221" t="s">
        <v>21</v>
      </c>
      <c r="M144" s="219" t="s">
        <v>2047</v>
      </c>
    </row>
    <row r="145" spans="1:13" ht="34.950000000000003" customHeight="1">
      <c r="A145" s="213">
        <v>142</v>
      </c>
      <c r="B145" s="214" t="s">
        <v>269</v>
      </c>
      <c r="C145" s="214" t="s">
        <v>1757</v>
      </c>
      <c r="D145" s="215" t="s">
        <v>229</v>
      </c>
      <c r="E145" s="222" t="s">
        <v>17</v>
      </c>
      <c r="F145" s="217" t="s">
        <v>42</v>
      </c>
      <c r="G145" s="214" t="s">
        <v>227</v>
      </c>
      <c r="H145" s="218"/>
      <c r="I145" s="213" t="s">
        <v>260</v>
      </c>
      <c r="J145" s="224"/>
      <c r="K145" s="220">
        <v>3</v>
      </c>
      <c r="L145" s="221" t="s">
        <v>21</v>
      </c>
      <c r="M145" s="219" t="s">
        <v>2047</v>
      </c>
    </row>
    <row r="146" spans="1:13" ht="34.950000000000003" customHeight="1">
      <c r="A146" s="213">
        <v>143</v>
      </c>
      <c r="B146" s="214" t="s">
        <v>270</v>
      </c>
      <c r="C146" s="214" t="s">
        <v>1767</v>
      </c>
      <c r="D146" s="215" t="s">
        <v>271</v>
      </c>
      <c r="E146" s="222" t="s">
        <v>24</v>
      </c>
      <c r="F146" s="217" t="s">
        <v>25</v>
      </c>
      <c r="G146" s="214" t="s">
        <v>227</v>
      </c>
      <c r="H146" s="218"/>
      <c r="I146" s="213" t="s">
        <v>260</v>
      </c>
      <c r="J146" s="219"/>
      <c r="K146" s="220">
        <v>1</v>
      </c>
      <c r="L146" s="221" t="s">
        <v>21</v>
      </c>
      <c r="M146" s="219" t="s">
        <v>2047</v>
      </c>
    </row>
    <row r="147" spans="1:13" ht="34.950000000000003" customHeight="1">
      <c r="A147" s="213">
        <v>144</v>
      </c>
      <c r="B147" s="214" t="s">
        <v>272</v>
      </c>
      <c r="C147" s="214" t="s">
        <v>1704</v>
      </c>
      <c r="D147" s="215" t="s">
        <v>57</v>
      </c>
      <c r="E147" s="222" t="s">
        <v>54</v>
      </c>
      <c r="F147" s="217" t="s">
        <v>45</v>
      </c>
      <c r="G147" s="214" t="s">
        <v>227</v>
      </c>
      <c r="H147" s="218"/>
      <c r="I147" s="213" t="s">
        <v>273</v>
      </c>
      <c r="J147" s="219"/>
      <c r="K147" s="220">
        <v>2</v>
      </c>
      <c r="L147" s="221" t="s">
        <v>21</v>
      </c>
      <c r="M147" s="219" t="s">
        <v>2047</v>
      </c>
    </row>
    <row r="148" spans="1:13" ht="34.950000000000003" customHeight="1">
      <c r="A148" s="213">
        <v>145</v>
      </c>
      <c r="B148" s="214" t="s">
        <v>274</v>
      </c>
      <c r="C148" s="214" t="s">
        <v>1760</v>
      </c>
      <c r="D148" s="215" t="s">
        <v>240</v>
      </c>
      <c r="E148" s="222" t="s">
        <v>60</v>
      </c>
      <c r="F148" s="217" t="s">
        <v>45</v>
      </c>
      <c r="G148" s="214" t="s">
        <v>227</v>
      </c>
      <c r="H148" s="218"/>
      <c r="I148" s="213" t="s">
        <v>273</v>
      </c>
      <c r="J148" s="219"/>
      <c r="K148" s="220">
        <v>4</v>
      </c>
      <c r="L148" s="221" t="s">
        <v>21</v>
      </c>
      <c r="M148" s="219" t="s">
        <v>2047</v>
      </c>
    </row>
    <row r="149" spans="1:13" ht="34.950000000000003" customHeight="1">
      <c r="A149" s="213">
        <v>146</v>
      </c>
      <c r="B149" s="214" t="s">
        <v>275</v>
      </c>
      <c r="C149" s="214" t="s">
        <v>1761</v>
      </c>
      <c r="D149" s="215" t="s">
        <v>243</v>
      </c>
      <c r="E149" s="222" t="s">
        <v>41</v>
      </c>
      <c r="F149" s="217" t="s">
        <v>96</v>
      </c>
      <c r="G149" s="219" t="s">
        <v>244</v>
      </c>
      <c r="H149" s="218"/>
      <c r="I149" s="213" t="s">
        <v>273</v>
      </c>
      <c r="J149" s="219"/>
      <c r="K149" s="220">
        <v>3</v>
      </c>
      <c r="L149" s="221" t="s">
        <v>21</v>
      </c>
      <c r="M149" s="219" t="s">
        <v>2047</v>
      </c>
    </row>
    <row r="150" spans="1:13" ht="34.950000000000003" customHeight="1">
      <c r="A150" s="213">
        <v>147</v>
      </c>
      <c r="B150" s="214" t="s">
        <v>276</v>
      </c>
      <c r="C150" s="214" t="s">
        <v>1768</v>
      </c>
      <c r="D150" s="215" t="s">
        <v>277</v>
      </c>
      <c r="E150" s="216" t="s">
        <v>60</v>
      </c>
      <c r="F150" s="217" t="s">
        <v>29</v>
      </c>
      <c r="G150" s="214" t="s">
        <v>227</v>
      </c>
      <c r="H150" s="218"/>
      <c r="I150" s="213" t="s">
        <v>273</v>
      </c>
      <c r="J150" s="219"/>
      <c r="K150" s="220">
        <v>1</v>
      </c>
      <c r="L150" s="221" t="s">
        <v>21</v>
      </c>
      <c r="M150" s="219" t="s">
        <v>2047</v>
      </c>
    </row>
    <row r="151" spans="1:13" ht="34.950000000000003" customHeight="1">
      <c r="A151" s="213">
        <v>148</v>
      </c>
      <c r="B151" s="214" t="s">
        <v>278</v>
      </c>
      <c r="C151" s="214" t="s">
        <v>1756</v>
      </c>
      <c r="D151" s="215" t="s">
        <v>226</v>
      </c>
      <c r="E151" s="216" t="s">
        <v>86</v>
      </c>
      <c r="F151" s="217" t="s">
        <v>42</v>
      </c>
      <c r="G151" s="214" t="s">
        <v>227</v>
      </c>
      <c r="H151" s="218"/>
      <c r="I151" s="213" t="s">
        <v>273</v>
      </c>
      <c r="J151" s="224"/>
      <c r="K151" s="220">
        <v>4</v>
      </c>
      <c r="L151" s="221" t="s">
        <v>21</v>
      </c>
      <c r="M151" s="219" t="s">
        <v>2047</v>
      </c>
    </row>
    <row r="152" spans="1:13" ht="34.950000000000003" customHeight="1">
      <c r="A152" s="213">
        <v>149</v>
      </c>
      <c r="B152" s="214" t="s">
        <v>279</v>
      </c>
      <c r="C152" s="214" t="s">
        <v>1766</v>
      </c>
      <c r="D152" s="215" t="s">
        <v>268</v>
      </c>
      <c r="E152" s="222" t="s">
        <v>28</v>
      </c>
      <c r="F152" s="217" t="s">
        <v>18</v>
      </c>
      <c r="G152" s="214" t="s">
        <v>227</v>
      </c>
      <c r="H152" s="218"/>
      <c r="I152" s="213" t="s">
        <v>273</v>
      </c>
      <c r="J152" s="219"/>
      <c r="K152" s="220">
        <v>2</v>
      </c>
      <c r="L152" s="221" t="s">
        <v>21</v>
      </c>
      <c r="M152" s="219" t="s">
        <v>2047</v>
      </c>
    </row>
    <row r="153" spans="1:13" ht="34.950000000000003" customHeight="1">
      <c r="A153" s="213">
        <v>150</v>
      </c>
      <c r="B153" s="214" t="s">
        <v>280</v>
      </c>
      <c r="C153" s="214" t="s">
        <v>1757</v>
      </c>
      <c r="D153" s="215" t="s">
        <v>229</v>
      </c>
      <c r="E153" s="222" t="s">
        <v>68</v>
      </c>
      <c r="F153" s="217" t="s">
        <v>42</v>
      </c>
      <c r="G153" s="214" t="s">
        <v>227</v>
      </c>
      <c r="H153" s="218"/>
      <c r="I153" s="213" t="s">
        <v>273</v>
      </c>
      <c r="J153" s="224"/>
      <c r="K153" s="220">
        <v>4</v>
      </c>
      <c r="L153" s="221" t="s">
        <v>21</v>
      </c>
      <c r="M153" s="219" t="s">
        <v>2047</v>
      </c>
    </row>
    <row r="154" spans="1:13" ht="34.950000000000003" customHeight="1">
      <c r="A154" s="213">
        <v>151</v>
      </c>
      <c r="B154" s="214" t="s">
        <v>281</v>
      </c>
      <c r="C154" s="214" t="s">
        <v>1769</v>
      </c>
      <c r="D154" s="215" t="s">
        <v>282</v>
      </c>
      <c r="E154" s="222" t="s">
        <v>28</v>
      </c>
      <c r="F154" s="217" t="s">
        <v>25</v>
      </c>
      <c r="G154" s="214" t="s">
        <v>227</v>
      </c>
      <c r="H154" s="218"/>
      <c r="I154" s="213" t="s">
        <v>273</v>
      </c>
      <c r="J154" s="219"/>
      <c r="K154" s="220">
        <v>1</v>
      </c>
      <c r="L154" s="221" t="s">
        <v>21</v>
      </c>
      <c r="M154" s="219" t="s">
        <v>2047</v>
      </c>
    </row>
    <row r="155" spans="1:13" ht="34.950000000000003" customHeight="1">
      <c r="A155" s="213">
        <v>152</v>
      </c>
      <c r="B155" s="214" t="s">
        <v>283</v>
      </c>
      <c r="C155" s="214" t="s">
        <v>1770</v>
      </c>
      <c r="D155" s="215" t="s">
        <v>284</v>
      </c>
      <c r="E155" s="222" t="s">
        <v>54</v>
      </c>
      <c r="F155" s="217" t="s">
        <v>29</v>
      </c>
      <c r="G155" s="214" t="s">
        <v>227</v>
      </c>
      <c r="H155" s="218"/>
      <c r="I155" s="213" t="s">
        <v>273</v>
      </c>
      <c r="J155" s="219"/>
      <c r="K155" s="220">
        <v>1</v>
      </c>
      <c r="L155" s="221" t="s">
        <v>21</v>
      </c>
      <c r="M155" s="219" t="s">
        <v>2047</v>
      </c>
    </row>
    <row r="156" spans="1:13" ht="34.950000000000003" customHeight="1">
      <c r="A156" s="213">
        <v>153</v>
      </c>
      <c r="B156" s="214" t="s">
        <v>285</v>
      </c>
      <c r="C156" s="214" t="s">
        <v>1771</v>
      </c>
      <c r="D156" s="228" t="s">
        <v>286</v>
      </c>
      <c r="E156" s="222" t="s">
        <v>41</v>
      </c>
      <c r="F156" s="217" t="s">
        <v>18</v>
      </c>
      <c r="G156" s="219" t="s">
        <v>287</v>
      </c>
      <c r="H156" s="218"/>
      <c r="I156" s="213" t="s">
        <v>288</v>
      </c>
      <c r="J156" s="219"/>
      <c r="K156" s="220">
        <v>1</v>
      </c>
      <c r="L156" s="221" t="s">
        <v>21</v>
      </c>
      <c r="M156" s="219" t="s">
        <v>2047</v>
      </c>
    </row>
    <row r="157" spans="1:13" ht="34.950000000000003" customHeight="1">
      <c r="A157" s="213">
        <v>154</v>
      </c>
      <c r="B157" s="214" t="s">
        <v>289</v>
      </c>
      <c r="C157" s="214" t="s">
        <v>1772</v>
      </c>
      <c r="D157" s="228" t="s">
        <v>290</v>
      </c>
      <c r="E157" s="222" t="s">
        <v>60</v>
      </c>
      <c r="F157" s="217" t="s">
        <v>29</v>
      </c>
      <c r="G157" s="214" t="s">
        <v>204</v>
      </c>
      <c r="H157" s="218"/>
      <c r="I157" s="213" t="s">
        <v>288</v>
      </c>
      <c r="J157" s="219"/>
      <c r="K157" s="220">
        <v>1</v>
      </c>
      <c r="L157" s="221" t="s">
        <v>21</v>
      </c>
      <c r="M157" s="219" t="s">
        <v>2047</v>
      </c>
    </row>
    <row r="158" spans="1:13" ht="34.950000000000003" customHeight="1">
      <c r="A158" s="213">
        <v>155</v>
      </c>
      <c r="B158" s="214" t="s">
        <v>291</v>
      </c>
      <c r="C158" s="214" t="s">
        <v>1737</v>
      </c>
      <c r="D158" s="215" t="s">
        <v>168</v>
      </c>
      <c r="E158" s="222" t="s">
        <v>68</v>
      </c>
      <c r="F158" s="217" t="s">
        <v>96</v>
      </c>
      <c r="G158" s="214" t="s">
        <v>231</v>
      </c>
      <c r="H158" s="218"/>
      <c r="I158" s="213" t="s">
        <v>292</v>
      </c>
      <c r="J158" s="219"/>
      <c r="K158" s="220">
        <v>2</v>
      </c>
      <c r="L158" s="221" t="s">
        <v>21</v>
      </c>
      <c r="M158" s="219" t="s">
        <v>2047</v>
      </c>
    </row>
    <row r="159" spans="1:13" ht="34.950000000000003" customHeight="1">
      <c r="A159" s="213">
        <v>156</v>
      </c>
      <c r="B159" s="214" t="s">
        <v>293</v>
      </c>
      <c r="C159" s="214" t="s">
        <v>1773</v>
      </c>
      <c r="D159" s="215" t="s">
        <v>294</v>
      </c>
      <c r="E159" s="216" t="s">
        <v>54</v>
      </c>
      <c r="F159" s="217" t="s">
        <v>25</v>
      </c>
      <c r="G159" s="214" t="s">
        <v>231</v>
      </c>
      <c r="H159" s="218"/>
      <c r="I159" s="213" t="s">
        <v>292</v>
      </c>
      <c r="J159" s="219"/>
      <c r="K159" s="220">
        <v>1</v>
      </c>
      <c r="L159" s="221" t="s">
        <v>21</v>
      </c>
      <c r="M159" s="219" t="s">
        <v>2047</v>
      </c>
    </row>
    <row r="160" spans="1:13" ht="34.950000000000003" customHeight="1">
      <c r="A160" s="213">
        <v>157</v>
      </c>
      <c r="B160" s="214" t="s">
        <v>295</v>
      </c>
      <c r="C160" s="214" t="s">
        <v>1706</v>
      </c>
      <c r="D160" s="215" t="s">
        <v>62</v>
      </c>
      <c r="E160" s="222" t="s">
        <v>60</v>
      </c>
      <c r="F160" s="217" t="s">
        <v>25</v>
      </c>
      <c r="G160" s="214" t="s">
        <v>231</v>
      </c>
      <c r="H160" s="218"/>
      <c r="I160" s="213" t="s">
        <v>292</v>
      </c>
      <c r="J160" s="219"/>
      <c r="K160" s="220">
        <v>5</v>
      </c>
      <c r="L160" s="221" t="s">
        <v>21</v>
      </c>
      <c r="M160" s="219" t="s">
        <v>2047</v>
      </c>
    </row>
    <row r="161" spans="1:13" ht="34.950000000000003" customHeight="1">
      <c r="A161" s="213">
        <v>158</v>
      </c>
      <c r="B161" s="214" t="s">
        <v>296</v>
      </c>
      <c r="C161" s="214" t="s">
        <v>1774</v>
      </c>
      <c r="D161" s="215" t="s">
        <v>297</v>
      </c>
      <c r="E161" s="222" t="s">
        <v>28</v>
      </c>
      <c r="F161" s="217" t="s">
        <v>29</v>
      </c>
      <c r="G161" s="214" t="s">
        <v>231</v>
      </c>
      <c r="H161" s="218"/>
      <c r="I161" s="213" t="s">
        <v>292</v>
      </c>
      <c r="J161" s="219"/>
      <c r="K161" s="220">
        <v>1</v>
      </c>
      <c r="L161" s="221" t="s">
        <v>21</v>
      </c>
      <c r="M161" s="219" t="s">
        <v>2047</v>
      </c>
    </row>
    <row r="162" spans="1:13" ht="34.950000000000003" customHeight="1">
      <c r="A162" s="213">
        <v>159</v>
      </c>
      <c r="B162" s="214" t="s">
        <v>298</v>
      </c>
      <c r="C162" s="214" t="s">
        <v>1758</v>
      </c>
      <c r="D162" s="215" t="s">
        <v>233</v>
      </c>
      <c r="E162" s="216" t="s">
        <v>60</v>
      </c>
      <c r="F162" s="217" t="s">
        <v>42</v>
      </c>
      <c r="G162" s="219" t="s">
        <v>299</v>
      </c>
      <c r="H162" s="218"/>
      <c r="I162" s="213" t="s">
        <v>292</v>
      </c>
      <c r="J162" s="224"/>
      <c r="K162" s="220">
        <v>6</v>
      </c>
      <c r="L162" s="221" t="s">
        <v>21</v>
      </c>
      <c r="M162" s="219" t="s">
        <v>2047</v>
      </c>
    </row>
    <row r="163" spans="1:13" ht="34.950000000000003" customHeight="1">
      <c r="A163" s="213">
        <v>160</v>
      </c>
      <c r="B163" s="214" t="s">
        <v>298</v>
      </c>
      <c r="C163" s="214" t="s">
        <v>1758</v>
      </c>
      <c r="D163" s="215" t="s">
        <v>233</v>
      </c>
      <c r="E163" s="216" t="s">
        <v>60</v>
      </c>
      <c r="F163" s="217" t="s">
        <v>45</v>
      </c>
      <c r="G163" s="219" t="s">
        <v>299</v>
      </c>
      <c r="H163" s="218"/>
      <c r="I163" s="213" t="s">
        <v>292</v>
      </c>
      <c r="J163" s="219"/>
      <c r="K163" s="220">
        <v>6</v>
      </c>
      <c r="L163" s="221" t="s">
        <v>21</v>
      </c>
      <c r="M163" s="219" t="s">
        <v>2047</v>
      </c>
    </row>
    <row r="164" spans="1:13" ht="34.950000000000003" customHeight="1">
      <c r="A164" s="213">
        <v>161</v>
      </c>
      <c r="B164" s="214" t="s">
        <v>300</v>
      </c>
      <c r="C164" s="214" t="s">
        <v>1758</v>
      </c>
      <c r="D164" s="215" t="s">
        <v>233</v>
      </c>
      <c r="E164" s="222" t="s">
        <v>54</v>
      </c>
      <c r="F164" s="217" t="s">
        <v>42</v>
      </c>
      <c r="G164" s="219" t="s">
        <v>299</v>
      </c>
      <c r="H164" s="232"/>
      <c r="I164" s="213" t="s">
        <v>292</v>
      </c>
      <c r="J164" s="224"/>
      <c r="K164" s="233">
        <v>7</v>
      </c>
      <c r="L164" s="221" t="s">
        <v>21</v>
      </c>
      <c r="M164" s="219" t="s">
        <v>2047</v>
      </c>
    </row>
    <row r="165" spans="1:13" ht="34.950000000000003" customHeight="1">
      <c r="A165" s="213">
        <v>162</v>
      </c>
      <c r="B165" s="214" t="s">
        <v>300</v>
      </c>
      <c r="C165" s="214" t="s">
        <v>1758</v>
      </c>
      <c r="D165" s="215" t="s">
        <v>233</v>
      </c>
      <c r="E165" s="222" t="s">
        <v>54</v>
      </c>
      <c r="F165" s="217" t="s">
        <v>45</v>
      </c>
      <c r="G165" s="219" t="s">
        <v>299</v>
      </c>
      <c r="H165" s="218"/>
      <c r="I165" s="213" t="s">
        <v>292</v>
      </c>
      <c r="J165" s="219"/>
      <c r="K165" s="220">
        <v>7</v>
      </c>
      <c r="L165" s="221" t="s">
        <v>21</v>
      </c>
      <c r="M165" s="219" t="s">
        <v>2047</v>
      </c>
    </row>
    <row r="166" spans="1:13" ht="34.950000000000003" customHeight="1">
      <c r="A166" s="213">
        <v>163</v>
      </c>
      <c r="B166" s="214" t="s">
        <v>301</v>
      </c>
      <c r="C166" s="214" t="s">
        <v>1775</v>
      </c>
      <c r="D166" s="215" t="s">
        <v>302</v>
      </c>
      <c r="E166" s="222" t="s">
        <v>28</v>
      </c>
      <c r="F166" s="217" t="s">
        <v>18</v>
      </c>
      <c r="G166" s="214" t="s">
        <v>231</v>
      </c>
      <c r="H166" s="218"/>
      <c r="I166" s="213" t="s">
        <v>292</v>
      </c>
      <c r="J166" s="219"/>
      <c r="K166" s="220">
        <v>1</v>
      </c>
      <c r="L166" s="221" t="s">
        <v>21</v>
      </c>
      <c r="M166" s="219" t="s">
        <v>2047</v>
      </c>
    </row>
    <row r="167" spans="1:13" ht="34.950000000000003" customHeight="1">
      <c r="A167" s="213">
        <v>164</v>
      </c>
      <c r="B167" s="214" t="s">
        <v>303</v>
      </c>
      <c r="C167" s="214" t="s">
        <v>1702</v>
      </c>
      <c r="D167" s="215" t="s">
        <v>50</v>
      </c>
      <c r="E167" s="216" t="s">
        <v>86</v>
      </c>
      <c r="F167" s="217" t="s">
        <v>96</v>
      </c>
      <c r="G167" s="214" t="s">
        <v>231</v>
      </c>
      <c r="H167" s="218"/>
      <c r="I167" s="213" t="s">
        <v>292</v>
      </c>
      <c r="J167" s="219"/>
      <c r="K167" s="220">
        <v>5</v>
      </c>
      <c r="L167" s="221" t="s">
        <v>21</v>
      </c>
      <c r="M167" s="219" t="s">
        <v>2047</v>
      </c>
    </row>
    <row r="168" spans="1:13" ht="34.950000000000003" customHeight="1">
      <c r="A168" s="213">
        <v>165</v>
      </c>
      <c r="B168" s="214" t="s">
        <v>304</v>
      </c>
      <c r="C168" s="214" t="s">
        <v>1737</v>
      </c>
      <c r="D168" s="215" t="s">
        <v>168</v>
      </c>
      <c r="E168" s="222" t="s">
        <v>102</v>
      </c>
      <c r="F168" s="217" t="s">
        <v>96</v>
      </c>
      <c r="G168" s="214" t="s">
        <v>231</v>
      </c>
      <c r="H168" s="218"/>
      <c r="I168" s="213" t="s">
        <v>305</v>
      </c>
      <c r="J168" s="219"/>
      <c r="K168" s="220">
        <v>3</v>
      </c>
      <c r="L168" s="221" t="s">
        <v>21</v>
      </c>
      <c r="M168" s="219" t="s">
        <v>2047</v>
      </c>
    </row>
    <row r="169" spans="1:13" ht="34.950000000000003" customHeight="1">
      <c r="A169" s="213">
        <v>166</v>
      </c>
      <c r="B169" s="214" t="s">
        <v>306</v>
      </c>
      <c r="C169" s="214" t="s">
        <v>1776</v>
      </c>
      <c r="D169" s="215" t="s">
        <v>307</v>
      </c>
      <c r="E169" s="216" t="s">
        <v>17</v>
      </c>
      <c r="F169" s="217" t="s">
        <v>25</v>
      </c>
      <c r="G169" s="214" t="s">
        <v>231</v>
      </c>
      <c r="H169" s="218"/>
      <c r="I169" s="213" t="s">
        <v>305</v>
      </c>
      <c r="J169" s="219"/>
      <c r="K169" s="220">
        <v>1</v>
      </c>
      <c r="L169" s="221" t="s">
        <v>21</v>
      </c>
      <c r="M169" s="219" t="s">
        <v>2047</v>
      </c>
    </row>
    <row r="170" spans="1:13" ht="34.950000000000003" customHeight="1">
      <c r="A170" s="213">
        <v>167</v>
      </c>
      <c r="B170" s="214" t="s">
        <v>308</v>
      </c>
      <c r="C170" s="214" t="s">
        <v>1706</v>
      </c>
      <c r="D170" s="215" t="s">
        <v>62</v>
      </c>
      <c r="E170" s="222" t="s">
        <v>24</v>
      </c>
      <c r="F170" s="217" t="s">
        <v>25</v>
      </c>
      <c r="G170" s="214" t="s">
        <v>231</v>
      </c>
      <c r="H170" s="218"/>
      <c r="I170" s="213" t="s">
        <v>305</v>
      </c>
      <c r="J170" s="219"/>
      <c r="K170" s="220">
        <v>6</v>
      </c>
      <c r="L170" s="221" t="s">
        <v>21</v>
      </c>
      <c r="M170" s="219" t="s">
        <v>2047</v>
      </c>
    </row>
    <row r="171" spans="1:13" ht="34.950000000000003" customHeight="1">
      <c r="A171" s="213">
        <v>168</v>
      </c>
      <c r="B171" s="214" t="s">
        <v>309</v>
      </c>
      <c r="C171" s="214" t="s">
        <v>1774</v>
      </c>
      <c r="D171" s="215" t="s">
        <v>297</v>
      </c>
      <c r="E171" s="222" t="s">
        <v>71</v>
      </c>
      <c r="F171" s="217" t="s">
        <v>29</v>
      </c>
      <c r="G171" s="214" t="s">
        <v>231</v>
      </c>
      <c r="H171" s="218"/>
      <c r="I171" s="213" t="s">
        <v>305</v>
      </c>
      <c r="J171" s="219"/>
      <c r="K171" s="220">
        <v>2</v>
      </c>
      <c r="L171" s="221" t="s">
        <v>21</v>
      </c>
      <c r="M171" s="219" t="s">
        <v>2047</v>
      </c>
    </row>
    <row r="172" spans="1:13" ht="34.950000000000003" customHeight="1">
      <c r="A172" s="213">
        <v>169</v>
      </c>
      <c r="B172" s="214" t="s">
        <v>310</v>
      </c>
      <c r="C172" s="214" t="s">
        <v>1769</v>
      </c>
      <c r="D172" s="215" t="s">
        <v>282</v>
      </c>
      <c r="E172" s="222" t="s">
        <v>71</v>
      </c>
      <c r="F172" s="217" t="s">
        <v>18</v>
      </c>
      <c r="G172" s="214" t="s">
        <v>231</v>
      </c>
      <c r="H172" s="218"/>
      <c r="I172" s="213" t="s">
        <v>305</v>
      </c>
      <c r="J172" s="219"/>
      <c r="K172" s="220">
        <v>2</v>
      </c>
      <c r="L172" s="221" t="s">
        <v>21</v>
      </c>
      <c r="M172" s="219" t="s">
        <v>2047</v>
      </c>
    </row>
    <row r="173" spans="1:13" ht="34.950000000000003" customHeight="1">
      <c r="A173" s="213">
        <v>170</v>
      </c>
      <c r="B173" s="214" t="s">
        <v>311</v>
      </c>
      <c r="C173" s="214" t="s">
        <v>1758</v>
      </c>
      <c r="D173" s="215" t="s">
        <v>233</v>
      </c>
      <c r="E173" s="216" t="s">
        <v>24</v>
      </c>
      <c r="F173" s="217" t="s">
        <v>42</v>
      </c>
      <c r="G173" s="219" t="s">
        <v>299</v>
      </c>
      <c r="H173" s="218"/>
      <c r="I173" s="213" t="s">
        <v>305</v>
      </c>
      <c r="J173" s="224"/>
      <c r="K173" s="220">
        <v>8</v>
      </c>
      <c r="L173" s="221" t="s">
        <v>21</v>
      </c>
      <c r="M173" s="219" t="s">
        <v>2047</v>
      </c>
    </row>
    <row r="174" spans="1:13" ht="34.950000000000003" customHeight="1">
      <c r="A174" s="213">
        <v>171</v>
      </c>
      <c r="B174" s="214" t="s">
        <v>311</v>
      </c>
      <c r="C174" s="214" t="s">
        <v>1758</v>
      </c>
      <c r="D174" s="215" t="s">
        <v>233</v>
      </c>
      <c r="E174" s="216" t="s">
        <v>24</v>
      </c>
      <c r="F174" s="217" t="s">
        <v>45</v>
      </c>
      <c r="G174" s="219" t="s">
        <v>299</v>
      </c>
      <c r="H174" s="218"/>
      <c r="I174" s="213" t="s">
        <v>305</v>
      </c>
      <c r="J174" s="219"/>
      <c r="K174" s="220">
        <v>8</v>
      </c>
      <c r="L174" s="221" t="s">
        <v>21</v>
      </c>
      <c r="M174" s="219" t="s">
        <v>2047</v>
      </c>
    </row>
    <row r="175" spans="1:13" ht="34.950000000000003" customHeight="1">
      <c r="A175" s="213">
        <v>172</v>
      </c>
      <c r="B175" s="214" t="s">
        <v>312</v>
      </c>
      <c r="C175" s="214" t="s">
        <v>1758</v>
      </c>
      <c r="D175" s="215" t="s">
        <v>233</v>
      </c>
      <c r="E175" s="222" t="s">
        <v>34</v>
      </c>
      <c r="F175" s="217" t="s">
        <v>42</v>
      </c>
      <c r="G175" s="219" t="s">
        <v>299</v>
      </c>
      <c r="H175" s="232"/>
      <c r="I175" s="213" t="s">
        <v>305</v>
      </c>
      <c r="J175" s="224"/>
      <c r="K175" s="233">
        <v>9</v>
      </c>
      <c r="L175" s="221" t="s">
        <v>21</v>
      </c>
      <c r="M175" s="219" t="s">
        <v>2047</v>
      </c>
    </row>
    <row r="176" spans="1:13" ht="34.950000000000003" customHeight="1">
      <c r="A176" s="213">
        <v>173</v>
      </c>
      <c r="B176" s="214" t="s">
        <v>312</v>
      </c>
      <c r="C176" s="214" t="s">
        <v>1758</v>
      </c>
      <c r="D176" s="215" t="s">
        <v>233</v>
      </c>
      <c r="E176" s="222" t="s">
        <v>34</v>
      </c>
      <c r="F176" s="217" t="s">
        <v>45</v>
      </c>
      <c r="G176" s="219" t="s">
        <v>299</v>
      </c>
      <c r="H176" s="218"/>
      <c r="I176" s="213" t="s">
        <v>305</v>
      </c>
      <c r="J176" s="219"/>
      <c r="K176" s="220">
        <v>9</v>
      </c>
      <c r="L176" s="221" t="s">
        <v>21</v>
      </c>
      <c r="M176" s="219" t="s">
        <v>2047</v>
      </c>
    </row>
    <row r="177" spans="1:13" ht="34.950000000000003" customHeight="1">
      <c r="A177" s="213">
        <v>174</v>
      </c>
      <c r="B177" s="214" t="s">
        <v>313</v>
      </c>
      <c r="C177" s="214" t="s">
        <v>1758</v>
      </c>
      <c r="D177" s="215" t="s">
        <v>233</v>
      </c>
      <c r="E177" s="222" t="s">
        <v>236</v>
      </c>
      <c r="F177" s="217" t="s">
        <v>42</v>
      </c>
      <c r="G177" s="219" t="s">
        <v>299</v>
      </c>
      <c r="H177" s="218"/>
      <c r="I177" s="213" t="s">
        <v>305</v>
      </c>
      <c r="J177" s="224"/>
      <c r="K177" s="220">
        <v>10</v>
      </c>
      <c r="L177" s="221" t="s">
        <v>21</v>
      </c>
      <c r="M177" s="219" t="s">
        <v>2047</v>
      </c>
    </row>
    <row r="178" spans="1:13" ht="34.950000000000003" customHeight="1">
      <c r="A178" s="213">
        <v>175</v>
      </c>
      <c r="B178" s="214" t="s">
        <v>313</v>
      </c>
      <c r="C178" s="214" t="s">
        <v>1758</v>
      </c>
      <c r="D178" s="215" t="s">
        <v>233</v>
      </c>
      <c r="E178" s="222" t="s">
        <v>236</v>
      </c>
      <c r="F178" s="217" t="s">
        <v>45</v>
      </c>
      <c r="G178" s="219" t="s">
        <v>299</v>
      </c>
      <c r="H178" s="218"/>
      <c r="I178" s="213" t="s">
        <v>305</v>
      </c>
      <c r="J178" s="219"/>
      <c r="K178" s="220">
        <v>10</v>
      </c>
      <c r="L178" s="221" t="s">
        <v>21</v>
      </c>
      <c r="M178" s="219" t="s">
        <v>2047</v>
      </c>
    </row>
    <row r="179" spans="1:13" ht="34.950000000000003" customHeight="1">
      <c r="A179" s="213">
        <v>176</v>
      </c>
      <c r="B179" s="214" t="s">
        <v>314</v>
      </c>
      <c r="C179" s="214" t="s">
        <v>1702</v>
      </c>
      <c r="D179" s="215" t="s">
        <v>50</v>
      </c>
      <c r="E179" s="222" t="s">
        <v>114</v>
      </c>
      <c r="F179" s="217" t="s">
        <v>96</v>
      </c>
      <c r="G179" s="214" t="s">
        <v>231</v>
      </c>
      <c r="H179" s="218"/>
      <c r="I179" s="213" t="s">
        <v>305</v>
      </c>
      <c r="J179" s="219"/>
      <c r="K179" s="220">
        <v>6</v>
      </c>
      <c r="L179" s="221" t="s">
        <v>21</v>
      </c>
      <c r="M179" s="219" t="s">
        <v>2047</v>
      </c>
    </row>
    <row r="180" spans="1:13" ht="34.950000000000003" customHeight="1">
      <c r="A180" s="213">
        <v>177</v>
      </c>
      <c r="B180" s="214" t="s">
        <v>315</v>
      </c>
      <c r="C180" s="214" t="s">
        <v>1737</v>
      </c>
      <c r="D180" s="215" t="s">
        <v>168</v>
      </c>
      <c r="E180" s="222" t="s">
        <v>68</v>
      </c>
      <c r="F180" s="217" t="s">
        <v>42</v>
      </c>
      <c r="G180" s="219" t="s">
        <v>231</v>
      </c>
      <c r="H180" s="218"/>
      <c r="I180" s="213" t="s">
        <v>316</v>
      </c>
      <c r="J180" s="224"/>
      <c r="K180" s="233">
        <v>4</v>
      </c>
      <c r="L180" s="221" t="s">
        <v>21</v>
      </c>
      <c r="M180" s="219" t="s">
        <v>2047</v>
      </c>
    </row>
    <row r="181" spans="1:13" ht="34.950000000000003" customHeight="1">
      <c r="A181" s="213">
        <v>178</v>
      </c>
      <c r="B181" s="214" t="s">
        <v>317</v>
      </c>
      <c r="C181" s="214" t="s">
        <v>1738</v>
      </c>
      <c r="D181" s="215" t="s">
        <v>172</v>
      </c>
      <c r="E181" s="222" t="s">
        <v>86</v>
      </c>
      <c r="F181" s="217" t="s">
        <v>96</v>
      </c>
      <c r="G181" s="219" t="s">
        <v>220</v>
      </c>
      <c r="H181" s="218"/>
      <c r="I181" s="213" t="s">
        <v>316</v>
      </c>
      <c r="J181" s="219"/>
      <c r="K181" s="220">
        <v>2</v>
      </c>
      <c r="L181" s="221" t="s">
        <v>21</v>
      </c>
      <c r="M181" s="219" t="s">
        <v>2047</v>
      </c>
    </row>
    <row r="182" spans="1:13" ht="34.950000000000003" customHeight="1">
      <c r="A182" s="213">
        <v>179</v>
      </c>
      <c r="B182" s="214" t="s">
        <v>318</v>
      </c>
      <c r="C182" s="214" t="s">
        <v>1777</v>
      </c>
      <c r="D182" s="215" t="s">
        <v>319</v>
      </c>
      <c r="E182" s="222" t="s">
        <v>71</v>
      </c>
      <c r="F182" s="217" t="s">
        <v>29</v>
      </c>
      <c r="G182" s="219" t="s">
        <v>287</v>
      </c>
      <c r="H182" s="218"/>
      <c r="I182" s="213" t="s">
        <v>316</v>
      </c>
      <c r="J182" s="219"/>
      <c r="K182" s="220">
        <v>1</v>
      </c>
      <c r="L182" s="221" t="s">
        <v>21</v>
      </c>
      <c r="M182" s="219" t="s">
        <v>2047</v>
      </c>
    </row>
    <row r="183" spans="1:13" ht="34.950000000000003" customHeight="1">
      <c r="A183" s="213">
        <v>180</v>
      </c>
      <c r="B183" s="214" t="s">
        <v>318</v>
      </c>
      <c r="C183" s="214" t="s">
        <v>1777</v>
      </c>
      <c r="D183" s="215" t="s">
        <v>319</v>
      </c>
      <c r="E183" s="222" t="s">
        <v>71</v>
      </c>
      <c r="F183" s="217" t="s">
        <v>18</v>
      </c>
      <c r="G183" s="219" t="s">
        <v>287</v>
      </c>
      <c r="H183" s="218"/>
      <c r="I183" s="213" t="s">
        <v>316</v>
      </c>
      <c r="J183" s="219"/>
      <c r="K183" s="220">
        <v>1</v>
      </c>
      <c r="L183" s="221" t="s">
        <v>21</v>
      </c>
      <c r="M183" s="219" t="s">
        <v>2047</v>
      </c>
    </row>
    <row r="184" spans="1:13" ht="34.950000000000003" customHeight="1">
      <c r="A184" s="213">
        <v>181</v>
      </c>
      <c r="B184" s="214" t="s">
        <v>320</v>
      </c>
      <c r="C184" s="214" t="s">
        <v>1699</v>
      </c>
      <c r="D184" s="215" t="s">
        <v>38</v>
      </c>
      <c r="E184" s="216" t="s">
        <v>86</v>
      </c>
      <c r="F184" s="217" t="s">
        <v>42</v>
      </c>
      <c r="G184" s="219" t="s">
        <v>231</v>
      </c>
      <c r="H184" s="218"/>
      <c r="I184" s="213" t="s">
        <v>316</v>
      </c>
      <c r="J184" s="224"/>
      <c r="K184" s="220">
        <v>2</v>
      </c>
      <c r="L184" s="221" t="s">
        <v>21</v>
      </c>
      <c r="M184" s="219" t="s">
        <v>2047</v>
      </c>
    </row>
    <row r="185" spans="1:13" ht="34.950000000000003" customHeight="1">
      <c r="A185" s="213">
        <v>182</v>
      </c>
      <c r="B185" s="214" t="s">
        <v>321</v>
      </c>
      <c r="C185" s="214" t="s">
        <v>1706</v>
      </c>
      <c r="D185" s="215" t="s">
        <v>62</v>
      </c>
      <c r="E185" s="222" t="s">
        <v>54</v>
      </c>
      <c r="F185" s="217" t="s">
        <v>25</v>
      </c>
      <c r="G185" s="219" t="s">
        <v>220</v>
      </c>
      <c r="H185" s="218"/>
      <c r="I185" s="213" t="s">
        <v>316</v>
      </c>
      <c r="J185" s="219"/>
      <c r="K185" s="220">
        <v>7</v>
      </c>
      <c r="L185" s="221" t="s">
        <v>21</v>
      </c>
      <c r="M185" s="219" t="s">
        <v>2047</v>
      </c>
    </row>
    <row r="186" spans="1:13" ht="34.950000000000003" customHeight="1">
      <c r="A186" s="213">
        <v>183</v>
      </c>
      <c r="B186" s="214" t="s">
        <v>322</v>
      </c>
      <c r="C186" s="214" t="s">
        <v>1774</v>
      </c>
      <c r="D186" s="215" t="s">
        <v>297</v>
      </c>
      <c r="E186" s="222" t="s">
        <v>28</v>
      </c>
      <c r="F186" s="217" t="s">
        <v>45</v>
      </c>
      <c r="G186" s="223" t="s">
        <v>204</v>
      </c>
      <c r="H186" s="218"/>
      <c r="I186" s="213" t="s">
        <v>316</v>
      </c>
      <c r="J186" s="219"/>
      <c r="K186" s="220">
        <v>3</v>
      </c>
      <c r="L186" s="221" t="s">
        <v>21</v>
      </c>
      <c r="M186" s="219" t="s">
        <v>2047</v>
      </c>
    </row>
    <row r="187" spans="1:13" ht="34.950000000000003" customHeight="1">
      <c r="A187" s="213">
        <v>184</v>
      </c>
      <c r="B187" s="214" t="s">
        <v>323</v>
      </c>
      <c r="C187" s="214" t="s">
        <v>1778</v>
      </c>
      <c r="D187" s="215" t="s">
        <v>324</v>
      </c>
      <c r="E187" s="222" t="s">
        <v>68</v>
      </c>
      <c r="F187" s="217" t="s">
        <v>96</v>
      </c>
      <c r="G187" s="219" t="s">
        <v>220</v>
      </c>
      <c r="H187" s="218"/>
      <c r="I187" s="213" t="s">
        <v>316</v>
      </c>
      <c r="J187" s="219"/>
      <c r="K187" s="220">
        <v>1</v>
      </c>
      <c r="L187" s="221" t="s">
        <v>21</v>
      </c>
      <c r="M187" s="219" t="s">
        <v>2047</v>
      </c>
    </row>
    <row r="188" spans="1:13" ht="34.950000000000003" customHeight="1">
      <c r="A188" s="213">
        <v>185</v>
      </c>
      <c r="B188" s="214" t="s">
        <v>325</v>
      </c>
      <c r="C188" s="214" t="s">
        <v>1767</v>
      </c>
      <c r="D188" s="215" t="s">
        <v>271</v>
      </c>
      <c r="E188" s="216" t="s">
        <v>60</v>
      </c>
      <c r="F188" s="217" t="s">
        <v>25</v>
      </c>
      <c r="G188" s="219" t="s">
        <v>220</v>
      </c>
      <c r="H188" s="218"/>
      <c r="I188" s="213" t="s">
        <v>316</v>
      </c>
      <c r="J188" s="219"/>
      <c r="K188" s="220">
        <v>2</v>
      </c>
      <c r="L188" s="221" t="s">
        <v>21</v>
      </c>
      <c r="M188" s="219" t="s">
        <v>2047</v>
      </c>
    </row>
    <row r="189" spans="1:13" ht="34.950000000000003" customHeight="1">
      <c r="A189" s="213">
        <v>186</v>
      </c>
      <c r="B189" s="214" t="s">
        <v>326</v>
      </c>
      <c r="C189" s="214" t="s">
        <v>1779</v>
      </c>
      <c r="D189" s="215" t="s">
        <v>327</v>
      </c>
      <c r="E189" s="216" t="s">
        <v>60</v>
      </c>
      <c r="F189" s="217" t="s">
        <v>29</v>
      </c>
      <c r="G189" s="219" t="s">
        <v>299</v>
      </c>
      <c r="H189" s="218"/>
      <c r="I189" s="213" t="s">
        <v>316</v>
      </c>
      <c r="J189" s="219"/>
      <c r="K189" s="220">
        <v>1</v>
      </c>
      <c r="L189" s="221" t="s">
        <v>21</v>
      </c>
      <c r="M189" s="219" t="s">
        <v>2047</v>
      </c>
    </row>
    <row r="190" spans="1:13" ht="34.950000000000003" customHeight="1">
      <c r="A190" s="213">
        <v>187</v>
      </c>
      <c r="B190" s="214" t="s">
        <v>326</v>
      </c>
      <c r="C190" s="214" t="s">
        <v>1779</v>
      </c>
      <c r="D190" s="215" t="s">
        <v>327</v>
      </c>
      <c r="E190" s="216" t="s">
        <v>60</v>
      </c>
      <c r="F190" s="217" t="s">
        <v>18</v>
      </c>
      <c r="G190" s="219" t="s">
        <v>299</v>
      </c>
      <c r="H190" s="218"/>
      <c r="I190" s="213" t="s">
        <v>316</v>
      </c>
      <c r="J190" s="219"/>
      <c r="K190" s="220">
        <v>1</v>
      </c>
      <c r="L190" s="221" t="s">
        <v>21</v>
      </c>
      <c r="M190" s="219" t="s">
        <v>2047</v>
      </c>
    </row>
    <row r="191" spans="1:13" ht="34.950000000000003" customHeight="1">
      <c r="A191" s="213">
        <v>188</v>
      </c>
      <c r="B191" s="214" t="s">
        <v>328</v>
      </c>
      <c r="C191" s="214" t="s">
        <v>1779</v>
      </c>
      <c r="D191" s="215" t="s">
        <v>327</v>
      </c>
      <c r="E191" s="222" t="s">
        <v>54</v>
      </c>
      <c r="F191" s="217" t="s">
        <v>29</v>
      </c>
      <c r="G191" s="219" t="s">
        <v>299</v>
      </c>
      <c r="H191" s="218"/>
      <c r="I191" s="213" t="s">
        <v>316</v>
      </c>
      <c r="J191" s="219"/>
      <c r="K191" s="220">
        <v>2</v>
      </c>
      <c r="L191" s="221" t="s">
        <v>21</v>
      </c>
      <c r="M191" s="219" t="s">
        <v>2047</v>
      </c>
    </row>
    <row r="192" spans="1:13" ht="34.950000000000003" customHeight="1">
      <c r="A192" s="213">
        <v>189</v>
      </c>
      <c r="B192" s="214" t="s">
        <v>328</v>
      </c>
      <c r="C192" s="214" t="s">
        <v>1779</v>
      </c>
      <c r="D192" s="215" t="s">
        <v>327</v>
      </c>
      <c r="E192" s="222" t="s">
        <v>54</v>
      </c>
      <c r="F192" s="217" t="s">
        <v>18</v>
      </c>
      <c r="G192" s="219" t="s">
        <v>299</v>
      </c>
      <c r="H192" s="218"/>
      <c r="I192" s="213" t="s">
        <v>316</v>
      </c>
      <c r="J192" s="219"/>
      <c r="K192" s="220">
        <v>2</v>
      </c>
      <c r="L192" s="221" t="s">
        <v>21</v>
      </c>
      <c r="M192" s="219" t="s">
        <v>2047</v>
      </c>
    </row>
    <row r="193" spans="1:13" ht="34.950000000000003" customHeight="1">
      <c r="A193" s="213">
        <v>190</v>
      </c>
      <c r="B193" s="214" t="s">
        <v>329</v>
      </c>
      <c r="C193" s="214" t="s">
        <v>1737</v>
      </c>
      <c r="D193" s="215" t="s">
        <v>168</v>
      </c>
      <c r="E193" s="222" t="s">
        <v>17</v>
      </c>
      <c r="F193" s="217" t="s">
        <v>42</v>
      </c>
      <c r="G193" s="219" t="s">
        <v>231</v>
      </c>
      <c r="H193" s="232"/>
      <c r="I193" s="213" t="s">
        <v>330</v>
      </c>
      <c r="J193" s="224"/>
      <c r="K193" s="220">
        <v>5</v>
      </c>
      <c r="L193" s="221" t="s">
        <v>21</v>
      </c>
      <c r="M193" s="219" t="s">
        <v>2047</v>
      </c>
    </row>
    <row r="194" spans="1:13" ht="34.950000000000003" customHeight="1">
      <c r="A194" s="213">
        <v>191</v>
      </c>
      <c r="B194" s="214" t="s">
        <v>331</v>
      </c>
      <c r="C194" s="214" t="s">
        <v>1738</v>
      </c>
      <c r="D194" s="215" t="s">
        <v>172</v>
      </c>
      <c r="E194" s="222" t="s">
        <v>114</v>
      </c>
      <c r="F194" s="217" t="s">
        <v>96</v>
      </c>
      <c r="G194" s="219" t="s">
        <v>220</v>
      </c>
      <c r="H194" s="218"/>
      <c r="I194" s="213" t="s">
        <v>330</v>
      </c>
      <c r="J194" s="219"/>
      <c r="K194" s="226">
        <v>3</v>
      </c>
      <c r="L194" s="221" t="s">
        <v>21</v>
      </c>
      <c r="M194" s="219" t="s">
        <v>2047</v>
      </c>
    </row>
    <row r="195" spans="1:13" ht="34.950000000000003" customHeight="1">
      <c r="A195" s="213">
        <v>192</v>
      </c>
      <c r="B195" s="214" t="s">
        <v>332</v>
      </c>
      <c r="C195" s="214" t="s">
        <v>1780</v>
      </c>
      <c r="D195" s="215" t="s">
        <v>333</v>
      </c>
      <c r="E195" s="216" t="s">
        <v>102</v>
      </c>
      <c r="F195" s="217" t="s">
        <v>29</v>
      </c>
      <c r="G195" s="219" t="s">
        <v>220</v>
      </c>
      <c r="H195" s="218"/>
      <c r="I195" s="213" t="s">
        <v>330</v>
      </c>
      <c r="J195" s="219"/>
      <c r="K195" s="220">
        <v>1</v>
      </c>
      <c r="L195" s="221" t="s">
        <v>21</v>
      </c>
      <c r="M195" s="219" t="s">
        <v>2047</v>
      </c>
    </row>
    <row r="196" spans="1:13" ht="34.950000000000003" customHeight="1">
      <c r="A196" s="213">
        <v>193</v>
      </c>
      <c r="B196" s="214" t="s">
        <v>334</v>
      </c>
      <c r="C196" s="214" t="s">
        <v>1768</v>
      </c>
      <c r="D196" s="215" t="s">
        <v>277</v>
      </c>
      <c r="E196" s="222" t="s">
        <v>114</v>
      </c>
      <c r="F196" s="217" t="s">
        <v>29</v>
      </c>
      <c r="G196" s="219" t="s">
        <v>220</v>
      </c>
      <c r="H196" s="218"/>
      <c r="I196" s="213" t="s">
        <v>330</v>
      </c>
      <c r="J196" s="219"/>
      <c r="K196" s="220">
        <v>2</v>
      </c>
      <c r="L196" s="221" t="s">
        <v>21</v>
      </c>
      <c r="M196" s="219" t="s">
        <v>2047</v>
      </c>
    </row>
    <row r="197" spans="1:13" ht="34.950000000000003" customHeight="1">
      <c r="A197" s="213">
        <v>194</v>
      </c>
      <c r="B197" s="214" t="s">
        <v>335</v>
      </c>
      <c r="C197" s="214" t="s">
        <v>1781</v>
      </c>
      <c r="D197" s="215" t="s">
        <v>336</v>
      </c>
      <c r="E197" s="222" t="s">
        <v>24</v>
      </c>
      <c r="F197" s="217" t="s">
        <v>42</v>
      </c>
      <c r="G197" s="219" t="s">
        <v>231</v>
      </c>
      <c r="H197" s="218"/>
      <c r="I197" s="213" t="s">
        <v>330</v>
      </c>
      <c r="J197" s="224"/>
      <c r="K197" s="220">
        <v>1</v>
      </c>
      <c r="L197" s="221" t="s">
        <v>21</v>
      </c>
      <c r="M197" s="219" t="s">
        <v>2047</v>
      </c>
    </row>
    <row r="198" spans="1:13" ht="34.950000000000003" customHeight="1">
      <c r="A198" s="213">
        <v>195</v>
      </c>
      <c r="B198" s="214" t="s">
        <v>337</v>
      </c>
      <c r="C198" s="214" t="s">
        <v>1774</v>
      </c>
      <c r="D198" s="215" t="s">
        <v>297</v>
      </c>
      <c r="E198" s="222" t="s">
        <v>71</v>
      </c>
      <c r="F198" s="217" t="s">
        <v>45</v>
      </c>
      <c r="G198" s="223" t="s">
        <v>204</v>
      </c>
      <c r="H198" s="218"/>
      <c r="I198" s="213" t="s">
        <v>330</v>
      </c>
      <c r="J198" s="219"/>
      <c r="K198" s="220">
        <v>4</v>
      </c>
      <c r="L198" s="221" t="s">
        <v>21</v>
      </c>
      <c r="M198" s="219" t="s">
        <v>2047</v>
      </c>
    </row>
    <row r="199" spans="1:13" ht="34.950000000000003" customHeight="1">
      <c r="A199" s="213">
        <v>196</v>
      </c>
      <c r="B199" s="214" t="s">
        <v>338</v>
      </c>
      <c r="C199" s="214" t="s">
        <v>1707</v>
      </c>
      <c r="D199" s="215" t="s">
        <v>64</v>
      </c>
      <c r="E199" s="216" t="s">
        <v>102</v>
      </c>
      <c r="F199" s="217" t="s">
        <v>18</v>
      </c>
      <c r="G199" s="219" t="s">
        <v>220</v>
      </c>
      <c r="H199" s="218"/>
      <c r="I199" s="213" t="s">
        <v>330</v>
      </c>
      <c r="J199" s="219"/>
      <c r="K199" s="220">
        <v>4</v>
      </c>
      <c r="L199" s="221" t="s">
        <v>21</v>
      </c>
      <c r="M199" s="219" t="s">
        <v>2047</v>
      </c>
    </row>
    <row r="200" spans="1:13" ht="34.950000000000003" customHeight="1">
      <c r="A200" s="213">
        <v>197</v>
      </c>
      <c r="B200" s="214" t="s">
        <v>339</v>
      </c>
      <c r="C200" s="214" t="s">
        <v>1778</v>
      </c>
      <c r="D200" s="215" t="s">
        <v>324</v>
      </c>
      <c r="E200" s="216" t="s">
        <v>102</v>
      </c>
      <c r="F200" s="217" t="s">
        <v>96</v>
      </c>
      <c r="G200" s="219" t="s">
        <v>220</v>
      </c>
      <c r="H200" s="218"/>
      <c r="I200" s="213" t="s">
        <v>330</v>
      </c>
      <c r="J200" s="219"/>
      <c r="K200" s="220">
        <v>2</v>
      </c>
      <c r="L200" s="221" t="s">
        <v>21</v>
      </c>
      <c r="M200" s="219" t="s">
        <v>2047</v>
      </c>
    </row>
    <row r="201" spans="1:13" ht="34.950000000000003" customHeight="1">
      <c r="A201" s="213">
        <v>198</v>
      </c>
      <c r="B201" s="214" t="s">
        <v>340</v>
      </c>
      <c r="C201" s="214" t="s">
        <v>1782</v>
      </c>
      <c r="D201" s="215" t="s">
        <v>341</v>
      </c>
      <c r="E201" s="222" t="s">
        <v>114</v>
      </c>
      <c r="F201" s="217" t="s">
        <v>18</v>
      </c>
      <c r="G201" s="219" t="s">
        <v>220</v>
      </c>
      <c r="H201" s="218"/>
      <c r="I201" s="213" t="s">
        <v>330</v>
      </c>
      <c r="J201" s="219"/>
      <c r="K201" s="220">
        <v>1</v>
      </c>
      <c r="L201" s="221" t="s">
        <v>21</v>
      </c>
      <c r="M201" s="219" t="s">
        <v>2047</v>
      </c>
    </row>
    <row r="202" spans="1:13" ht="34.950000000000003" customHeight="1">
      <c r="A202" s="213">
        <v>199</v>
      </c>
      <c r="B202" s="214" t="s">
        <v>342</v>
      </c>
      <c r="C202" s="214" t="s">
        <v>1704</v>
      </c>
      <c r="D202" s="215" t="s">
        <v>57</v>
      </c>
      <c r="E202" s="216" t="s">
        <v>60</v>
      </c>
      <c r="F202" s="217" t="s">
        <v>45</v>
      </c>
      <c r="G202" s="214" t="s">
        <v>220</v>
      </c>
      <c r="H202" s="218"/>
      <c r="I202" s="213" t="s">
        <v>343</v>
      </c>
      <c r="J202" s="219"/>
      <c r="K202" s="220">
        <v>3</v>
      </c>
      <c r="L202" s="221" t="s">
        <v>21</v>
      </c>
      <c r="M202" s="219" t="s">
        <v>2047</v>
      </c>
    </row>
    <row r="203" spans="1:13" ht="34.950000000000003" customHeight="1">
      <c r="A203" s="213">
        <v>200</v>
      </c>
      <c r="B203" s="214" t="s">
        <v>344</v>
      </c>
      <c r="C203" s="214" t="s">
        <v>1737</v>
      </c>
      <c r="D203" s="215" t="s">
        <v>168</v>
      </c>
      <c r="E203" s="222" t="s">
        <v>68</v>
      </c>
      <c r="F203" s="217" t="s">
        <v>29</v>
      </c>
      <c r="G203" s="214" t="s">
        <v>220</v>
      </c>
      <c r="H203" s="218"/>
      <c r="I203" s="213" t="s">
        <v>343</v>
      </c>
      <c r="J203" s="219"/>
      <c r="K203" s="220">
        <v>6</v>
      </c>
      <c r="L203" s="221" t="s">
        <v>21</v>
      </c>
      <c r="M203" s="219" t="s">
        <v>2047</v>
      </c>
    </row>
    <row r="204" spans="1:13" ht="34.950000000000003" customHeight="1">
      <c r="A204" s="213">
        <v>201</v>
      </c>
      <c r="B204" s="214" t="s">
        <v>345</v>
      </c>
      <c r="C204" s="214" t="s">
        <v>1705</v>
      </c>
      <c r="D204" s="215" t="s">
        <v>59</v>
      </c>
      <c r="E204" s="216" t="s">
        <v>86</v>
      </c>
      <c r="F204" s="217" t="s">
        <v>45</v>
      </c>
      <c r="G204" s="214" t="s">
        <v>220</v>
      </c>
      <c r="H204" s="218"/>
      <c r="I204" s="213" t="s">
        <v>343</v>
      </c>
      <c r="J204" s="219"/>
      <c r="K204" s="220">
        <v>2</v>
      </c>
      <c r="L204" s="221" t="s">
        <v>21</v>
      </c>
      <c r="M204" s="219" t="s">
        <v>2047</v>
      </c>
    </row>
    <row r="205" spans="1:13" ht="34.950000000000003" customHeight="1">
      <c r="A205" s="213">
        <v>202</v>
      </c>
      <c r="B205" s="214" t="s">
        <v>346</v>
      </c>
      <c r="C205" s="214" t="s">
        <v>1768</v>
      </c>
      <c r="D205" s="215" t="s">
        <v>277</v>
      </c>
      <c r="E205" s="222" t="s">
        <v>86</v>
      </c>
      <c r="F205" s="217" t="s">
        <v>29</v>
      </c>
      <c r="G205" s="214" t="s">
        <v>220</v>
      </c>
      <c r="H205" s="218"/>
      <c r="I205" s="213" t="s">
        <v>343</v>
      </c>
      <c r="J205" s="219"/>
      <c r="K205" s="220">
        <v>3</v>
      </c>
      <c r="L205" s="221" t="s">
        <v>21</v>
      </c>
      <c r="M205" s="219" t="s">
        <v>2047</v>
      </c>
    </row>
    <row r="206" spans="1:13" ht="34.950000000000003" customHeight="1">
      <c r="A206" s="213">
        <v>203</v>
      </c>
      <c r="B206" s="214" t="s">
        <v>347</v>
      </c>
      <c r="C206" s="214" t="s">
        <v>1774</v>
      </c>
      <c r="D206" s="215" t="s">
        <v>297</v>
      </c>
      <c r="E206" s="222" t="s">
        <v>28</v>
      </c>
      <c r="F206" s="217" t="s">
        <v>42</v>
      </c>
      <c r="G206" s="214" t="s">
        <v>220</v>
      </c>
      <c r="H206" s="218"/>
      <c r="I206" s="213" t="s">
        <v>343</v>
      </c>
      <c r="J206" s="224"/>
      <c r="K206" s="220">
        <v>5</v>
      </c>
      <c r="L206" s="221" t="s">
        <v>21</v>
      </c>
      <c r="M206" s="219" t="s">
        <v>2047</v>
      </c>
    </row>
    <row r="207" spans="1:13" ht="34.950000000000003" customHeight="1">
      <c r="A207" s="213">
        <v>204</v>
      </c>
      <c r="B207" s="214" t="s">
        <v>348</v>
      </c>
      <c r="C207" s="214" t="s">
        <v>1777</v>
      </c>
      <c r="D207" s="215" t="s">
        <v>319</v>
      </c>
      <c r="E207" s="222" t="s">
        <v>349</v>
      </c>
      <c r="F207" s="217" t="s">
        <v>42</v>
      </c>
      <c r="G207" s="219" t="s">
        <v>287</v>
      </c>
      <c r="H207" s="218"/>
      <c r="I207" s="213" t="s">
        <v>350</v>
      </c>
      <c r="J207" s="224"/>
      <c r="K207" s="226">
        <v>2</v>
      </c>
      <c r="L207" s="221" t="s">
        <v>21</v>
      </c>
      <c r="M207" s="219" t="s">
        <v>2047</v>
      </c>
    </row>
    <row r="208" spans="1:13" ht="34.950000000000003" customHeight="1">
      <c r="A208" s="213">
        <v>205</v>
      </c>
      <c r="B208" s="214" t="s">
        <v>348</v>
      </c>
      <c r="C208" s="214" t="s">
        <v>1777</v>
      </c>
      <c r="D208" s="215" t="s">
        <v>319</v>
      </c>
      <c r="E208" s="222" t="s">
        <v>349</v>
      </c>
      <c r="F208" s="217" t="s">
        <v>45</v>
      </c>
      <c r="G208" s="219" t="s">
        <v>287</v>
      </c>
      <c r="H208" s="218"/>
      <c r="I208" s="213" t="s">
        <v>350</v>
      </c>
      <c r="J208" s="219"/>
      <c r="K208" s="220">
        <v>2</v>
      </c>
      <c r="L208" s="221" t="s">
        <v>21</v>
      </c>
      <c r="M208" s="219" t="s">
        <v>2047</v>
      </c>
    </row>
    <row r="209" spans="1:13" ht="34.950000000000003" customHeight="1">
      <c r="A209" s="213">
        <v>206</v>
      </c>
      <c r="B209" s="214" t="s">
        <v>351</v>
      </c>
      <c r="C209" s="214" t="s">
        <v>1777</v>
      </c>
      <c r="D209" s="215" t="s">
        <v>319</v>
      </c>
      <c r="E209" s="222" t="s">
        <v>349</v>
      </c>
      <c r="F209" s="217" t="s">
        <v>29</v>
      </c>
      <c r="G209" s="219" t="s">
        <v>287</v>
      </c>
      <c r="H209" s="218"/>
      <c r="I209" s="213" t="s">
        <v>350</v>
      </c>
      <c r="J209" s="219"/>
      <c r="K209" s="220">
        <v>3</v>
      </c>
      <c r="L209" s="221" t="s">
        <v>21</v>
      </c>
      <c r="M209" s="219" t="s">
        <v>2047</v>
      </c>
    </row>
    <row r="210" spans="1:13" ht="34.950000000000003" customHeight="1">
      <c r="A210" s="213">
        <v>207</v>
      </c>
      <c r="B210" s="214" t="s">
        <v>351</v>
      </c>
      <c r="C210" s="214" t="s">
        <v>1777</v>
      </c>
      <c r="D210" s="215" t="s">
        <v>319</v>
      </c>
      <c r="E210" s="222" t="s">
        <v>349</v>
      </c>
      <c r="F210" s="217" t="s">
        <v>18</v>
      </c>
      <c r="G210" s="219" t="s">
        <v>287</v>
      </c>
      <c r="H210" s="218"/>
      <c r="I210" s="213" t="s">
        <v>350</v>
      </c>
      <c r="J210" s="219"/>
      <c r="K210" s="220">
        <v>3</v>
      </c>
      <c r="L210" s="221" t="s">
        <v>21</v>
      </c>
      <c r="M210" s="219" t="s">
        <v>2047</v>
      </c>
    </row>
    <row r="211" spans="1:13" ht="34.950000000000003" customHeight="1">
      <c r="A211" s="213">
        <v>208</v>
      </c>
      <c r="B211" s="214" t="s">
        <v>352</v>
      </c>
      <c r="C211" s="214" t="s">
        <v>1777</v>
      </c>
      <c r="D211" s="215" t="s">
        <v>319</v>
      </c>
      <c r="E211" s="222" t="s">
        <v>349</v>
      </c>
      <c r="F211" s="217" t="s">
        <v>25</v>
      </c>
      <c r="G211" s="219" t="s">
        <v>287</v>
      </c>
      <c r="H211" s="218"/>
      <c r="I211" s="213" t="s">
        <v>350</v>
      </c>
      <c r="J211" s="219"/>
      <c r="K211" s="220">
        <v>4</v>
      </c>
      <c r="L211" s="221" t="s">
        <v>21</v>
      </c>
      <c r="M211" s="219" t="s">
        <v>2047</v>
      </c>
    </row>
    <row r="212" spans="1:13" ht="34.950000000000003" customHeight="1">
      <c r="A212" s="213">
        <v>209</v>
      </c>
      <c r="B212" s="214" t="s">
        <v>352</v>
      </c>
      <c r="C212" s="214" t="s">
        <v>1777</v>
      </c>
      <c r="D212" s="215" t="s">
        <v>319</v>
      </c>
      <c r="E212" s="222" t="s">
        <v>349</v>
      </c>
      <c r="F212" s="217" t="s">
        <v>96</v>
      </c>
      <c r="G212" s="219" t="s">
        <v>287</v>
      </c>
      <c r="H212" s="218"/>
      <c r="I212" s="213" t="s">
        <v>350</v>
      </c>
      <c r="J212" s="219"/>
      <c r="K212" s="220">
        <v>4</v>
      </c>
      <c r="L212" s="221" t="s">
        <v>21</v>
      </c>
      <c r="M212" s="219" t="s">
        <v>2047</v>
      </c>
    </row>
    <row r="213" spans="1:13" ht="34.950000000000003" customHeight="1">
      <c r="A213" s="213">
        <v>210</v>
      </c>
      <c r="B213" s="214" t="s">
        <v>353</v>
      </c>
      <c r="C213" s="214" t="s">
        <v>1741</v>
      </c>
      <c r="D213" s="215" t="s">
        <v>178</v>
      </c>
      <c r="E213" s="222" t="s">
        <v>41</v>
      </c>
      <c r="F213" s="217" t="s">
        <v>42</v>
      </c>
      <c r="G213" s="219" t="s">
        <v>179</v>
      </c>
      <c r="H213" s="218"/>
      <c r="I213" s="213" t="s">
        <v>350</v>
      </c>
      <c r="J213" s="219" t="s">
        <v>180</v>
      </c>
      <c r="K213" s="226">
        <v>3</v>
      </c>
      <c r="L213" s="221" t="s">
        <v>21</v>
      </c>
      <c r="M213" s="219" t="s">
        <v>2047</v>
      </c>
    </row>
    <row r="214" spans="1:13" ht="34.950000000000003" customHeight="1">
      <c r="A214" s="213">
        <v>211</v>
      </c>
      <c r="B214" s="214" t="s">
        <v>354</v>
      </c>
      <c r="C214" s="214" t="s">
        <v>1741</v>
      </c>
      <c r="D214" s="215" t="s">
        <v>178</v>
      </c>
      <c r="E214" s="222" t="s">
        <v>75</v>
      </c>
      <c r="F214" s="217" t="s">
        <v>42</v>
      </c>
      <c r="G214" s="219" t="s">
        <v>179</v>
      </c>
      <c r="H214" s="218"/>
      <c r="I214" s="213" t="s">
        <v>350</v>
      </c>
      <c r="J214" s="219" t="s">
        <v>180</v>
      </c>
      <c r="K214" s="220">
        <v>4</v>
      </c>
      <c r="L214" s="221" t="s">
        <v>21</v>
      </c>
      <c r="M214" s="219" t="s">
        <v>2047</v>
      </c>
    </row>
    <row r="215" spans="1:13" ht="34.950000000000003" customHeight="1">
      <c r="A215" s="213">
        <v>212</v>
      </c>
      <c r="B215" s="214" t="s">
        <v>355</v>
      </c>
      <c r="C215" s="214" t="s">
        <v>1741</v>
      </c>
      <c r="D215" s="215" t="s">
        <v>178</v>
      </c>
      <c r="E215" s="222" t="s">
        <v>41</v>
      </c>
      <c r="F215" s="217" t="s">
        <v>29</v>
      </c>
      <c r="G215" s="219" t="s">
        <v>179</v>
      </c>
      <c r="H215" s="218"/>
      <c r="I215" s="213" t="s">
        <v>350</v>
      </c>
      <c r="J215" s="219" t="s">
        <v>180</v>
      </c>
      <c r="K215" s="220">
        <v>5</v>
      </c>
      <c r="L215" s="221" t="s">
        <v>21</v>
      </c>
      <c r="M215" s="219" t="s">
        <v>2047</v>
      </c>
    </row>
    <row r="216" spans="1:13" ht="34.950000000000003" customHeight="1">
      <c r="A216" s="213">
        <v>213</v>
      </c>
      <c r="B216" s="214" t="s">
        <v>356</v>
      </c>
      <c r="C216" s="214" t="s">
        <v>1741</v>
      </c>
      <c r="D216" s="215" t="s">
        <v>178</v>
      </c>
      <c r="E216" s="222" t="s">
        <v>75</v>
      </c>
      <c r="F216" s="217" t="s">
        <v>29</v>
      </c>
      <c r="G216" s="219" t="s">
        <v>179</v>
      </c>
      <c r="H216" s="218"/>
      <c r="I216" s="213" t="s">
        <v>350</v>
      </c>
      <c r="J216" s="219" t="s">
        <v>180</v>
      </c>
      <c r="K216" s="220">
        <v>6</v>
      </c>
      <c r="L216" s="221" t="s">
        <v>21</v>
      </c>
      <c r="M216" s="219" t="s">
        <v>2047</v>
      </c>
    </row>
    <row r="217" spans="1:13" ht="34.950000000000003" customHeight="1">
      <c r="A217" s="213">
        <v>214</v>
      </c>
      <c r="B217" s="214" t="s">
        <v>357</v>
      </c>
      <c r="C217" s="214" t="s">
        <v>1741</v>
      </c>
      <c r="D217" s="215" t="s">
        <v>178</v>
      </c>
      <c r="E217" s="222" t="s">
        <v>41</v>
      </c>
      <c r="F217" s="217" t="s">
        <v>25</v>
      </c>
      <c r="G217" s="219" t="s">
        <v>179</v>
      </c>
      <c r="H217" s="218"/>
      <c r="I217" s="213" t="s">
        <v>350</v>
      </c>
      <c r="J217" s="219" t="s">
        <v>180</v>
      </c>
      <c r="K217" s="220">
        <v>7</v>
      </c>
      <c r="L217" s="221" t="s">
        <v>21</v>
      </c>
      <c r="M217" s="219" t="s">
        <v>2047</v>
      </c>
    </row>
    <row r="218" spans="1:13" ht="34.950000000000003" customHeight="1">
      <c r="A218" s="213">
        <v>215</v>
      </c>
      <c r="B218" s="214" t="s">
        <v>358</v>
      </c>
      <c r="C218" s="214" t="s">
        <v>1741</v>
      </c>
      <c r="D218" s="215" t="s">
        <v>178</v>
      </c>
      <c r="E218" s="222" t="s">
        <v>75</v>
      </c>
      <c r="F218" s="217" t="s">
        <v>25</v>
      </c>
      <c r="G218" s="219" t="s">
        <v>179</v>
      </c>
      <c r="H218" s="218"/>
      <c r="I218" s="213" t="s">
        <v>350</v>
      </c>
      <c r="J218" s="219" t="s">
        <v>180</v>
      </c>
      <c r="K218" s="220">
        <v>8</v>
      </c>
      <c r="L218" s="221" t="s">
        <v>21</v>
      </c>
      <c r="M218" s="219" t="s">
        <v>2047</v>
      </c>
    </row>
    <row r="219" spans="1:13" ht="34.950000000000003" customHeight="1">
      <c r="A219" s="213">
        <v>216</v>
      </c>
      <c r="B219" s="214" t="s">
        <v>359</v>
      </c>
      <c r="C219" s="214" t="s">
        <v>1741</v>
      </c>
      <c r="D219" s="215" t="s">
        <v>178</v>
      </c>
      <c r="E219" s="222" t="s">
        <v>41</v>
      </c>
      <c r="F219" s="217" t="s">
        <v>45</v>
      </c>
      <c r="G219" s="219" t="s">
        <v>179</v>
      </c>
      <c r="H219" s="218"/>
      <c r="I219" s="213" t="s">
        <v>350</v>
      </c>
      <c r="J219" s="219" t="s">
        <v>180</v>
      </c>
      <c r="K219" s="220">
        <v>9</v>
      </c>
      <c r="L219" s="221" t="s">
        <v>21</v>
      </c>
      <c r="M219" s="219" t="s">
        <v>2047</v>
      </c>
    </row>
    <row r="220" spans="1:13" ht="34.950000000000003" customHeight="1">
      <c r="A220" s="213">
        <v>217</v>
      </c>
      <c r="B220" s="214" t="s">
        <v>360</v>
      </c>
      <c r="C220" s="214" t="s">
        <v>1741</v>
      </c>
      <c r="D220" s="215" t="s">
        <v>178</v>
      </c>
      <c r="E220" s="222" t="s">
        <v>75</v>
      </c>
      <c r="F220" s="217" t="s">
        <v>45</v>
      </c>
      <c r="G220" s="219" t="s">
        <v>179</v>
      </c>
      <c r="H220" s="218"/>
      <c r="I220" s="213" t="s">
        <v>350</v>
      </c>
      <c r="J220" s="219" t="s">
        <v>180</v>
      </c>
      <c r="K220" s="220">
        <v>10</v>
      </c>
      <c r="L220" s="221" t="s">
        <v>21</v>
      </c>
      <c r="M220" s="219" t="s">
        <v>2047</v>
      </c>
    </row>
    <row r="221" spans="1:13" ht="34.950000000000003" customHeight="1">
      <c r="A221" s="213">
        <v>218</v>
      </c>
      <c r="B221" s="214" t="s">
        <v>361</v>
      </c>
      <c r="C221" s="214" t="s">
        <v>1741</v>
      </c>
      <c r="D221" s="215" t="s">
        <v>178</v>
      </c>
      <c r="E221" s="222" t="s">
        <v>41</v>
      </c>
      <c r="F221" s="217" t="s">
        <v>18</v>
      </c>
      <c r="G221" s="219" t="s">
        <v>179</v>
      </c>
      <c r="H221" s="218"/>
      <c r="I221" s="213" t="s">
        <v>350</v>
      </c>
      <c r="J221" s="219" t="s">
        <v>180</v>
      </c>
      <c r="K221" s="220">
        <v>11</v>
      </c>
      <c r="L221" s="221" t="s">
        <v>21</v>
      </c>
      <c r="M221" s="219" t="s">
        <v>2047</v>
      </c>
    </row>
    <row r="222" spans="1:13" ht="34.950000000000003" customHeight="1">
      <c r="A222" s="213">
        <v>219</v>
      </c>
      <c r="B222" s="214" t="s">
        <v>362</v>
      </c>
      <c r="C222" s="214" t="s">
        <v>1741</v>
      </c>
      <c r="D222" s="215" t="s">
        <v>178</v>
      </c>
      <c r="E222" s="222" t="s">
        <v>75</v>
      </c>
      <c r="F222" s="217" t="s">
        <v>18</v>
      </c>
      <c r="G222" s="219" t="s">
        <v>179</v>
      </c>
      <c r="H222" s="218"/>
      <c r="I222" s="213" t="s">
        <v>350</v>
      </c>
      <c r="J222" s="219" t="s">
        <v>180</v>
      </c>
      <c r="K222" s="220">
        <v>12</v>
      </c>
      <c r="L222" s="221" t="s">
        <v>21</v>
      </c>
      <c r="M222" s="219" t="s">
        <v>2047</v>
      </c>
    </row>
    <row r="223" spans="1:13" ht="34.950000000000003" customHeight="1">
      <c r="A223" s="213">
        <v>220</v>
      </c>
      <c r="B223" s="214" t="s">
        <v>363</v>
      </c>
      <c r="C223" s="214" t="s">
        <v>1741</v>
      </c>
      <c r="D223" s="215" t="s">
        <v>178</v>
      </c>
      <c r="E223" s="222" t="s">
        <v>41</v>
      </c>
      <c r="F223" s="217" t="s">
        <v>96</v>
      </c>
      <c r="G223" s="219" t="s">
        <v>179</v>
      </c>
      <c r="H223" s="218"/>
      <c r="I223" s="213" t="s">
        <v>350</v>
      </c>
      <c r="J223" s="219" t="s">
        <v>180</v>
      </c>
      <c r="K223" s="220">
        <v>13</v>
      </c>
      <c r="L223" s="221" t="s">
        <v>21</v>
      </c>
      <c r="M223" s="219" t="s">
        <v>2047</v>
      </c>
    </row>
    <row r="224" spans="1:13" ht="34.950000000000003" customHeight="1">
      <c r="A224" s="213">
        <v>221</v>
      </c>
      <c r="B224" s="214" t="s">
        <v>364</v>
      </c>
      <c r="C224" s="214" t="s">
        <v>1741</v>
      </c>
      <c r="D224" s="215" t="s">
        <v>178</v>
      </c>
      <c r="E224" s="222" t="s">
        <v>75</v>
      </c>
      <c r="F224" s="217" t="s">
        <v>96</v>
      </c>
      <c r="G224" s="219" t="s">
        <v>179</v>
      </c>
      <c r="H224" s="218"/>
      <c r="I224" s="213" t="s">
        <v>350</v>
      </c>
      <c r="J224" s="219" t="s">
        <v>180</v>
      </c>
      <c r="K224" s="220">
        <v>14</v>
      </c>
      <c r="L224" s="221" t="s">
        <v>21</v>
      </c>
      <c r="M224" s="219" t="s">
        <v>2047</v>
      </c>
    </row>
    <row r="225" spans="1:13" ht="34.950000000000003" customHeight="1">
      <c r="A225" s="213">
        <v>222</v>
      </c>
      <c r="B225" s="214" t="s">
        <v>365</v>
      </c>
      <c r="C225" s="214" t="s">
        <v>1783</v>
      </c>
      <c r="D225" s="215" t="s">
        <v>366</v>
      </c>
      <c r="E225" s="216" t="s">
        <v>68</v>
      </c>
      <c r="F225" s="217" t="s">
        <v>25</v>
      </c>
      <c r="G225" s="214" t="s">
        <v>204</v>
      </c>
      <c r="H225" s="218"/>
      <c r="I225" s="213" t="s">
        <v>367</v>
      </c>
      <c r="J225" s="219"/>
      <c r="K225" s="220">
        <v>1</v>
      </c>
      <c r="L225" s="221" t="s">
        <v>21</v>
      </c>
      <c r="M225" s="219" t="s">
        <v>2047</v>
      </c>
    </row>
    <row r="226" spans="1:13" ht="34.950000000000003" customHeight="1">
      <c r="A226" s="213">
        <v>223</v>
      </c>
      <c r="B226" s="214" t="s">
        <v>368</v>
      </c>
      <c r="C226" s="214" t="s">
        <v>1784</v>
      </c>
      <c r="D226" s="215" t="s">
        <v>369</v>
      </c>
      <c r="E226" s="216" t="s">
        <v>65</v>
      </c>
      <c r="F226" s="217" t="s">
        <v>45</v>
      </c>
      <c r="G226" s="219" t="s">
        <v>370</v>
      </c>
      <c r="H226" s="218"/>
      <c r="I226" s="213" t="s">
        <v>367</v>
      </c>
      <c r="J226" s="219"/>
      <c r="K226" s="220">
        <v>1</v>
      </c>
      <c r="L226" s="221" t="s">
        <v>21</v>
      </c>
      <c r="M226" s="219" t="s">
        <v>2047</v>
      </c>
    </row>
    <row r="227" spans="1:13" ht="34.950000000000003" customHeight="1">
      <c r="A227" s="213">
        <v>224</v>
      </c>
      <c r="B227" s="214" t="s">
        <v>371</v>
      </c>
      <c r="C227" s="214" t="s">
        <v>1785</v>
      </c>
      <c r="D227" s="215" t="s">
        <v>372</v>
      </c>
      <c r="E227" s="216" t="s">
        <v>68</v>
      </c>
      <c r="F227" s="217" t="s">
        <v>42</v>
      </c>
      <c r="G227" s="219" t="s">
        <v>370</v>
      </c>
      <c r="H227" s="234"/>
      <c r="I227" s="213" t="s">
        <v>367</v>
      </c>
      <c r="J227" s="224"/>
      <c r="K227" s="220">
        <v>1</v>
      </c>
      <c r="L227" s="221" t="s">
        <v>21</v>
      </c>
      <c r="M227" s="219" t="s">
        <v>2047</v>
      </c>
    </row>
    <row r="228" spans="1:13" ht="34.950000000000003" customHeight="1">
      <c r="A228" s="213">
        <v>225</v>
      </c>
      <c r="B228" s="214" t="s">
        <v>373</v>
      </c>
      <c r="C228" s="214" t="s">
        <v>374</v>
      </c>
      <c r="D228" s="215" t="s">
        <v>375</v>
      </c>
      <c r="E228" s="230" t="s">
        <v>376</v>
      </c>
      <c r="F228" s="231" t="s">
        <v>212</v>
      </c>
      <c r="G228" s="219" t="s">
        <v>213</v>
      </c>
      <c r="H228" s="218"/>
      <c r="I228" s="213" t="s">
        <v>367</v>
      </c>
      <c r="J228" s="219"/>
      <c r="K228" s="220">
        <v>1</v>
      </c>
      <c r="L228" s="221" t="s">
        <v>21</v>
      </c>
      <c r="M228" s="219" t="s">
        <v>2047</v>
      </c>
    </row>
    <row r="229" spans="1:13" ht="34.950000000000003" customHeight="1">
      <c r="A229" s="213">
        <v>226</v>
      </c>
      <c r="B229" s="214" t="s">
        <v>377</v>
      </c>
      <c r="C229" s="214" t="s">
        <v>1786</v>
      </c>
      <c r="D229" s="215" t="s">
        <v>378</v>
      </c>
      <c r="E229" s="222" t="s">
        <v>60</v>
      </c>
      <c r="F229" s="217" t="s">
        <v>29</v>
      </c>
      <c r="G229" s="219" t="s">
        <v>379</v>
      </c>
      <c r="H229" s="218"/>
      <c r="I229" s="213" t="s">
        <v>367</v>
      </c>
      <c r="J229" s="219"/>
      <c r="K229" s="220">
        <v>1</v>
      </c>
      <c r="L229" s="221" t="s">
        <v>21</v>
      </c>
      <c r="M229" s="219" t="s">
        <v>2047</v>
      </c>
    </row>
    <row r="230" spans="1:13" ht="34.950000000000003" customHeight="1">
      <c r="A230" s="213">
        <v>227</v>
      </c>
      <c r="B230" s="214" t="s">
        <v>377</v>
      </c>
      <c r="C230" s="214" t="s">
        <v>1786</v>
      </c>
      <c r="D230" s="215" t="s">
        <v>378</v>
      </c>
      <c r="E230" s="222" t="s">
        <v>60</v>
      </c>
      <c r="F230" s="217" t="s">
        <v>18</v>
      </c>
      <c r="G230" s="219" t="s">
        <v>379</v>
      </c>
      <c r="H230" s="218"/>
      <c r="I230" s="213" t="s">
        <v>367</v>
      </c>
      <c r="J230" s="219"/>
      <c r="K230" s="220">
        <v>1</v>
      </c>
      <c r="L230" s="221" t="s">
        <v>21</v>
      </c>
      <c r="M230" s="219" t="s">
        <v>2047</v>
      </c>
    </row>
    <row r="231" spans="1:13" ht="34.950000000000003" customHeight="1">
      <c r="A231" s="213">
        <v>228</v>
      </c>
      <c r="B231" s="214" t="s">
        <v>380</v>
      </c>
      <c r="C231" s="214" t="s">
        <v>1787</v>
      </c>
      <c r="D231" s="228" t="s">
        <v>381</v>
      </c>
      <c r="E231" s="222" t="s">
        <v>54</v>
      </c>
      <c r="F231" s="217" t="s">
        <v>29</v>
      </c>
      <c r="G231" s="219" t="s">
        <v>379</v>
      </c>
      <c r="H231" s="218"/>
      <c r="I231" s="213" t="s">
        <v>367</v>
      </c>
      <c r="J231" s="219"/>
      <c r="K231" s="220">
        <v>1</v>
      </c>
      <c r="L231" s="221" t="s">
        <v>21</v>
      </c>
      <c r="M231" s="219" t="s">
        <v>2047</v>
      </c>
    </row>
    <row r="232" spans="1:13" ht="34.950000000000003" customHeight="1">
      <c r="A232" s="213">
        <v>229</v>
      </c>
      <c r="B232" s="214" t="s">
        <v>380</v>
      </c>
      <c r="C232" s="214" t="s">
        <v>1787</v>
      </c>
      <c r="D232" s="228" t="s">
        <v>381</v>
      </c>
      <c r="E232" s="222" t="s">
        <v>54</v>
      </c>
      <c r="F232" s="217" t="s">
        <v>18</v>
      </c>
      <c r="G232" s="219" t="s">
        <v>379</v>
      </c>
      <c r="H232" s="218"/>
      <c r="I232" s="213" t="s">
        <v>367</v>
      </c>
      <c r="J232" s="219"/>
      <c r="K232" s="220">
        <v>1</v>
      </c>
      <c r="L232" s="221" t="s">
        <v>21</v>
      </c>
      <c r="M232" s="219" t="s">
        <v>2047</v>
      </c>
    </row>
    <row r="233" spans="1:13" ht="34.950000000000003" customHeight="1">
      <c r="A233" s="213">
        <v>230</v>
      </c>
      <c r="B233" s="214" t="s">
        <v>382</v>
      </c>
      <c r="C233" s="214" t="s">
        <v>1702</v>
      </c>
      <c r="D233" s="215" t="s">
        <v>50</v>
      </c>
      <c r="E233" s="222" t="s">
        <v>60</v>
      </c>
      <c r="F233" s="217" t="s">
        <v>45</v>
      </c>
      <c r="G233" s="219" t="s">
        <v>370</v>
      </c>
      <c r="H233" s="218"/>
      <c r="I233" s="213" t="s">
        <v>367</v>
      </c>
      <c r="J233" s="219"/>
      <c r="K233" s="220">
        <v>7</v>
      </c>
      <c r="L233" s="221" t="s">
        <v>21</v>
      </c>
      <c r="M233" s="219" t="s">
        <v>2047</v>
      </c>
    </row>
    <row r="234" spans="1:13" ht="34.950000000000003" customHeight="1">
      <c r="A234" s="213">
        <v>231</v>
      </c>
      <c r="B234" s="214" t="s">
        <v>383</v>
      </c>
      <c r="C234" s="214" t="s">
        <v>1788</v>
      </c>
      <c r="D234" s="228" t="s">
        <v>384</v>
      </c>
      <c r="E234" s="222" t="s">
        <v>249</v>
      </c>
      <c r="F234" s="217" t="s">
        <v>25</v>
      </c>
      <c r="G234" s="214" t="s">
        <v>385</v>
      </c>
      <c r="H234" s="218"/>
      <c r="I234" s="213" t="s">
        <v>386</v>
      </c>
      <c r="J234" s="219"/>
      <c r="K234" s="220">
        <v>1</v>
      </c>
      <c r="L234" s="221" t="s">
        <v>21</v>
      </c>
      <c r="M234" s="219" t="s">
        <v>2047</v>
      </c>
    </row>
    <row r="235" spans="1:13" ht="34.950000000000003" customHeight="1">
      <c r="A235" s="213">
        <v>232</v>
      </c>
      <c r="B235" s="214" t="s">
        <v>387</v>
      </c>
      <c r="C235" s="214" t="s">
        <v>1789</v>
      </c>
      <c r="D235" s="228" t="s">
        <v>388</v>
      </c>
      <c r="E235" s="222" t="s">
        <v>102</v>
      </c>
      <c r="F235" s="217" t="s">
        <v>96</v>
      </c>
      <c r="G235" s="214" t="s">
        <v>385</v>
      </c>
      <c r="H235" s="218"/>
      <c r="I235" s="213" t="s">
        <v>386</v>
      </c>
      <c r="J235" s="219"/>
      <c r="K235" s="220">
        <v>1</v>
      </c>
      <c r="L235" s="221" t="s">
        <v>21</v>
      </c>
      <c r="M235" s="219" t="s">
        <v>2047</v>
      </c>
    </row>
    <row r="236" spans="1:13" ht="34.950000000000003" customHeight="1">
      <c r="A236" s="213">
        <v>233</v>
      </c>
      <c r="B236" s="214" t="s">
        <v>389</v>
      </c>
      <c r="C236" s="214" t="s">
        <v>1790</v>
      </c>
      <c r="D236" s="228" t="s">
        <v>390</v>
      </c>
      <c r="E236" s="222" t="s">
        <v>102</v>
      </c>
      <c r="F236" s="217" t="s">
        <v>18</v>
      </c>
      <c r="G236" s="214" t="s">
        <v>385</v>
      </c>
      <c r="H236" s="218"/>
      <c r="I236" s="213" t="s">
        <v>386</v>
      </c>
      <c r="J236" s="219"/>
      <c r="K236" s="220">
        <v>1</v>
      </c>
      <c r="L236" s="221" t="s">
        <v>21</v>
      </c>
      <c r="M236" s="219" t="s">
        <v>2047</v>
      </c>
    </row>
    <row r="237" spans="1:13" ht="34.950000000000003" customHeight="1">
      <c r="A237" s="213">
        <v>234</v>
      </c>
      <c r="B237" s="214" t="s">
        <v>391</v>
      </c>
      <c r="C237" s="214" t="s">
        <v>1791</v>
      </c>
      <c r="D237" s="228" t="s">
        <v>392</v>
      </c>
      <c r="E237" s="222" t="s">
        <v>102</v>
      </c>
      <c r="F237" s="217" t="s">
        <v>29</v>
      </c>
      <c r="G237" s="214" t="s">
        <v>385</v>
      </c>
      <c r="H237" s="218"/>
      <c r="I237" s="213" t="s">
        <v>386</v>
      </c>
      <c r="J237" s="219"/>
      <c r="K237" s="220">
        <v>1</v>
      </c>
      <c r="L237" s="221" t="s">
        <v>21</v>
      </c>
      <c r="M237" s="219" t="s">
        <v>2047</v>
      </c>
    </row>
    <row r="238" spans="1:13" ht="34.950000000000003" customHeight="1">
      <c r="A238" s="213">
        <v>235</v>
      </c>
      <c r="B238" s="214" t="s">
        <v>393</v>
      </c>
      <c r="C238" s="214" t="s">
        <v>394</v>
      </c>
      <c r="D238" s="228" t="s">
        <v>395</v>
      </c>
      <c r="E238" s="222" t="s">
        <v>211</v>
      </c>
      <c r="F238" s="231" t="s">
        <v>212</v>
      </c>
      <c r="G238" s="219" t="s">
        <v>213</v>
      </c>
      <c r="H238" s="218"/>
      <c r="I238" s="213" t="s">
        <v>386</v>
      </c>
      <c r="J238" s="219"/>
      <c r="K238" s="220">
        <v>1</v>
      </c>
      <c r="L238" s="221" t="s">
        <v>21</v>
      </c>
      <c r="M238" s="219" t="s">
        <v>2047</v>
      </c>
    </row>
    <row r="239" spans="1:13" ht="34.950000000000003" customHeight="1">
      <c r="A239" s="213">
        <v>236</v>
      </c>
      <c r="B239" s="214" t="s">
        <v>396</v>
      </c>
      <c r="C239" s="214" t="s">
        <v>1786</v>
      </c>
      <c r="D239" s="228" t="s">
        <v>378</v>
      </c>
      <c r="E239" s="222" t="s">
        <v>24</v>
      </c>
      <c r="F239" s="217" t="s">
        <v>42</v>
      </c>
      <c r="G239" s="219" t="s">
        <v>379</v>
      </c>
      <c r="H239" s="234"/>
      <c r="I239" s="213" t="s">
        <v>386</v>
      </c>
      <c r="J239" s="224"/>
      <c r="K239" s="220">
        <v>2</v>
      </c>
      <c r="L239" s="221" t="s">
        <v>21</v>
      </c>
      <c r="M239" s="219" t="s">
        <v>2047</v>
      </c>
    </row>
    <row r="240" spans="1:13" ht="34.950000000000003" customHeight="1">
      <c r="A240" s="213">
        <v>237</v>
      </c>
      <c r="B240" s="214" t="s">
        <v>396</v>
      </c>
      <c r="C240" s="214" t="s">
        <v>1786</v>
      </c>
      <c r="D240" s="228" t="s">
        <v>378</v>
      </c>
      <c r="E240" s="222" t="s">
        <v>24</v>
      </c>
      <c r="F240" s="217" t="s">
        <v>45</v>
      </c>
      <c r="G240" s="219" t="s">
        <v>379</v>
      </c>
      <c r="H240" s="218"/>
      <c r="I240" s="213" t="s">
        <v>386</v>
      </c>
      <c r="J240" s="219"/>
      <c r="K240" s="220">
        <v>2</v>
      </c>
      <c r="L240" s="221" t="s">
        <v>21</v>
      </c>
      <c r="M240" s="219" t="s">
        <v>2047</v>
      </c>
    </row>
    <row r="241" spans="1:13" ht="34.950000000000003" customHeight="1">
      <c r="A241" s="213">
        <v>238</v>
      </c>
      <c r="B241" s="214" t="s">
        <v>397</v>
      </c>
      <c r="C241" s="214" t="s">
        <v>1786</v>
      </c>
      <c r="D241" s="228" t="s">
        <v>378</v>
      </c>
      <c r="E241" s="222" t="s">
        <v>34</v>
      </c>
      <c r="F241" s="217" t="s">
        <v>42</v>
      </c>
      <c r="G241" s="219" t="s">
        <v>379</v>
      </c>
      <c r="H241" s="234"/>
      <c r="I241" s="213" t="s">
        <v>386</v>
      </c>
      <c r="J241" s="224"/>
      <c r="K241" s="220">
        <v>3</v>
      </c>
      <c r="L241" s="221" t="s">
        <v>21</v>
      </c>
      <c r="M241" s="219" t="s">
        <v>2047</v>
      </c>
    </row>
    <row r="242" spans="1:13" ht="34.950000000000003" customHeight="1">
      <c r="A242" s="213">
        <v>239</v>
      </c>
      <c r="B242" s="214" t="s">
        <v>397</v>
      </c>
      <c r="C242" s="214" t="s">
        <v>1786</v>
      </c>
      <c r="D242" s="228" t="s">
        <v>378</v>
      </c>
      <c r="E242" s="222" t="s">
        <v>34</v>
      </c>
      <c r="F242" s="217" t="s">
        <v>45</v>
      </c>
      <c r="G242" s="219" t="s">
        <v>379</v>
      </c>
      <c r="H242" s="218"/>
      <c r="I242" s="213" t="s">
        <v>386</v>
      </c>
      <c r="J242" s="219"/>
      <c r="K242" s="220">
        <v>3</v>
      </c>
      <c r="L242" s="221" t="s">
        <v>21</v>
      </c>
      <c r="M242" s="219" t="s">
        <v>2047</v>
      </c>
    </row>
    <row r="243" spans="1:13" ht="34.950000000000003" customHeight="1">
      <c r="A243" s="213">
        <v>240</v>
      </c>
      <c r="B243" s="214" t="s">
        <v>398</v>
      </c>
      <c r="C243" s="214" t="s">
        <v>1786</v>
      </c>
      <c r="D243" s="228" t="s">
        <v>378</v>
      </c>
      <c r="E243" s="222" t="s">
        <v>236</v>
      </c>
      <c r="F243" s="217" t="s">
        <v>42</v>
      </c>
      <c r="G243" s="219" t="s">
        <v>204</v>
      </c>
      <c r="H243" s="234"/>
      <c r="I243" s="213" t="s">
        <v>386</v>
      </c>
      <c r="J243" s="224"/>
      <c r="K243" s="220">
        <v>4</v>
      </c>
      <c r="L243" s="221" t="s">
        <v>21</v>
      </c>
      <c r="M243" s="219" t="s">
        <v>2047</v>
      </c>
    </row>
    <row r="244" spans="1:13" ht="34.950000000000003" customHeight="1">
      <c r="A244" s="213">
        <v>241</v>
      </c>
      <c r="B244" s="214" t="s">
        <v>398</v>
      </c>
      <c r="C244" s="214" t="s">
        <v>1786</v>
      </c>
      <c r="D244" s="228" t="s">
        <v>378</v>
      </c>
      <c r="E244" s="222" t="s">
        <v>236</v>
      </c>
      <c r="F244" s="217" t="s">
        <v>45</v>
      </c>
      <c r="G244" s="219" t="s">
        <v>204</v>
      </c>
      <c r="H244" s="218"/>
      <c r="I244" s="213" t="s">
        <v>386</v>
      </c>
      <c r="J244" s="219"/>
      <c r="K244" s="220">
        <v>4</v>
      </c>
      <c r="L244" s="221" t="s">
        <v>21</v>
      </c>
      <c r="M244" s="219" t="s">
        <v>2047</v>
      </c>
    </row>
    <row r="245" spans="1:13" ht="34.950000000000003" customHeight="1">
      <c r="A245" s="213">
        <v>242</v>
      </c>
      <c r="B245" s="214" t="s">
        <v>399</v>
      </c>
      <c r="C245" s="214" t="s">
        <v>1792</v>
      </c>
      <c r="D245" s="228" t="s">
        <v>400</v>
      </c>
      <c r="E245" s="222" t="s">
        <v>102</v>
      </c>
      <c r="F245" s="217" t="s">
        <v>25</v>
      </c>
      <c r="G245" s="214" t="s">
        <v>385</v>
      </c>
      <c r="H245" s="218"/>
      <c r="I245" s="213" t="s">
        <v>386</v>
      </c>
      <c r="J245" s="219"/>
      <c r="K245" s="220">
        <v>1</v>
      </c>
      <c r="L245" s="221" t="s">
        <v>21</v>
      </c>
      <c r="M245" s="219" t="s">
        <v>2047</v>
      </c>
    </row>
    <row r="246" spans="1:13" ht="34.950000000000003" customHeight="1">
      <c r="A246" s="213">
        <v>243</v>
      </c>
      <c r="B246" s="214" t="s">
        <v>401</v>
      </c>
      <c r="C246" s="214" t="s">
        <v>1793</v>
      </c>
      <c r="D246" s="228" t="s">
        <v>402</v>
      </c>
      <c r="E246" s="222" t="s">
        <v>68</v>
      </c>
      <c r="F246" s="217" t="s">
        <v>18</v>
      </c>
      <c r="G246" s="214" t="s">
        <v>385</v>
      </c>
      <c r="H246" s="218"/>
      <c r="I246" s="213" t="s">
        <v>403</v>
      </c>
      <c r="J246" s="219"/>
      <c r="K246" s="220">
        <v>1</v>
      </c>
      <c r="L246" s="221" t="s">
        <v>21</v>
      </c>
      <c r="M246" s="219" t="s">
        <v>2047</v>
      </c>
    </row>
    <row r="247" spans="1:13" ht="34.950000000000003" customHeight="1">
      <c r="A247" s="213">
        <v>244</v>
      </c>
      <c r="B247" s="214" t="s">
        <v>404</v>
      </c>
      <c r="C247" s="214" t="s">
        <v>1794</v>
      </c>
      <c r="D247" s="228" t="s">
        <v>405</v>
      </c>
      <c r="E247" s="222" t="s">
        <v>68</v>
      </c>
      <c r="F247" s="217" t="s">
        <v>96</v>
      </c>
      <c r="G247" s="214" t="s">
        <v>385</v>
      </c>
      <c r="H247" s="218"/>
      <c r="I247" s="213" t="s">
        <v>403</v>
      </c>
      <c r="J247" s="219"/>
      <c r="K247" s="220">
        <v>1</v>
      </c>
      <c r="L247" s="221" t="s">
        <v>21</v>
      </c>
      <c r="M247" s="219" t="s">
        <v>2047</v>
      </c>
    </row>
    <row r="248" spans="1:13" ht="34.950000000000003" customHeight="1">
      <c r="A248" s="213">
        <v>245</v>
      </c>
      <c r="B248" s="214" t="s">
        <v>406</v>
      </c>
      <c r="C248" s="214" t="s">
        <v>1791</v>
      </c>
      <c r="D248" s="228" t="s">
        <v>392</v>
      </c>
      <c r="E248" s="222" t="s">
        <v>68</v>
      </c>
      <c r="F248" s="217" t="s">
        <v>29</v>
      </c>
      <c r="G248" s="214" t="s">
        <v>385</v>
      </c>
      <c r="H248" s="218"/>
      <c r="I248" s="213" t="s">
        <v>403</v>
      </c>
      <c r="J248" s="219"/>
      <c r="K248" s="220">
        <v>2</v>
      </c>
      <c r="L248" s="221" t="s">
        <v>21</v>
      </c>
      <c r="M248" s="219" t="s">
        <v>2047</v>
      </c>
    </row>
    <row r="249" spans="1:13" ht="34.950000000000003" customHeight="1">
      <c r="A249" s="213">
        <v>246</v>
      </c>
      <c r="B249" s="214" t="s">
        <v>407</v>
      </c>
      <c r="C249" s="214" t="s">
        <v>394</v>
      </c>
      <c r="D249" s="228" t="s">
        <v>395</v>
      </c>
      <c r="E249" s="230" t="s">
        <v>376</v>
      </c>
      <c r="F249" s="231" t="s">
        <v>212</v>
      </c>
      <c r="G249" s="219" t="s">
        <v>213</v>
      </c>
      <c r="H249" s="218"/>
      <c r="I249" s="213" t="s">
        <v>403</v>
      </c>
      <c r="J249" s="219"/>
      <c r="K249" s="220">
        <v>2</v>
      </c>
      <c r="L249" s="221" t="s">
        <v>21</v>
      </c>
      <c r="M249" s="219" t="s">
        <v>2047</v>
      </c>
    </row>
    <row r="250" spans="1:13" ht="34.950000000000003" customHeight="1">
      <c r="A250" s="213">
        <v>247</v>
      </c>
      <c r="B250" s="214" t="s">
        <v>408</v>
      </c>
      <c r="C250" s="214" t="s">
        <v>1786</v>
      </c>
      <c r="D250" s="228" t="s">
        <v>378</v>
      </c>
      <c r="E250" s="222" t="s">
        <v>60</v>
      </c>
      <c r="F250" s="217" t="s">
        <v>42</v>
      </c>
      <c r="G250" s="219" t="s">
        <v>379</v>
      </c>
      <c r="H250" s="234"/>
      <c r="I250" s="213" t="s">
        <v>403</v>
      </c>
      <c r="J250" s="224"/>
      <c r="K250" s="220">
        <v>5</v>
      </c>
      <c r="L250" s="221" t="s">
        <v>21</v>
      </c>
      <c r="M250" s="219" t="s">
        <v>2047</v>
      </c>
    </row>
    <row r="251" spans="1:13" ht="34.950000000000003" customHeight="1">
      <c r="A251" s="213">
        <v>248</v>
      </c>
      <c r="B251" s="214" t="s">
        <v>408</v>
      </c>
      <c r="C251" s="214" t="s">
        <v>1786</v>
      </c>
      <c r="D251" s="228" t="s">
        <v>378</v>
      </c>
      <c r="E251" s="222" t="s">
        <v>60</v>
      </c>
      <c r="F251" s="217" t="s">
        <v>45</v>
      </c>
      <c r="G251" s="219" t="s">
        <v>379</v>
      </c>
      <c r="H251" s="218"/>
      <c r="I251" s="213" t="s">
        <v>403</v>
      </c>
      <c r="J251" s="219"/>
      <c r="K251" s="220">
        <v>5</v>
      </c>
      <c r="L251" s="221" t="s">
        <v>21</v>
      </c>
      <c r="M251" s="219" t="s">
        <v>2047</v>
      </c>
    </row>
    <row r="252" spans="1:13" ht="34.950000000000003" customHeight="1">
      <c r="A252" s="213">
        <v>249</v>
      </c>
      <c r="B252" s="214" t="s">
        <v>409</v>
      </c>
      <c r="C252" s="214" t="s">
        <v>1786</v>
      </c>
      <c r="D252" s="228" t="s">
        <v>378</v>
      </c>
      <c r="E252" s="222" t="s">
        <v>54</v>
      </c>
      <c r="F252" s="217" t="s">
        <v>42</v>
      </c>
      <c r="G252" s="219" t="s">
        <v>379</v>
      </c>
      <c r="H252" s="234"/>
      <c r="I252" s="213" t="s">
        <v>403</v>
      </c>
      <c r="J252" s="224"/>
      <c r="K252" s="220">
        <v>6</v>
      </c>
      <c r="L252" s="221" t="s">
        <v>21</v>
      </c>
      <c r="M252" s="219" t="s">
        <v>2047</v>
      </c>
    </row>
    <row r="253" spans="1:13" ht="34.950000000000003" customHeight="1">
      <c r="A253" s="213">
        <v>250</v>
      </c>
      <c r="B253" s="214" t="s">
        <v>409</v>
      </c>
      <c r="C253" s="214" t="s">
        <v>1786</v>
      </c>
      <c r="D253" s="228" t="s">
        <v>378</v>
      </c>
      <c r="E253" s="222" t="s">
        <v>54</v>
      </c>
      <c r="F253" s="217" t="s">
        <v>45</v>
      </c>
      <c r="G253" s="219" t="s">
        <v>379</v>
      </c>
      <c r="H253" s="218"/>
      <c r="I253" s="213" t="s">
        <v>403</v>
      </c>
      <c r="J253" s="219"/>
      <c r="K253" s="220">
        <v>6</v>
      </c>
      <c r="L253" s="221" t="s">
        <v>21</v>
      </c>
      <c r="M253" s="219" t="s">
        <v>2047</v>
      </c>
    </row>
    <row r="254" spans="1:13" ht="34.950000000000003" customHeight="1">
      <c r="A254" s="213">
        <v>251</v>
      </c>
      <c r="B254" s="214" t="s">
        <v>410</v>
      </c>
      <c r="C254" s="214" t="s">
        <v>1792</v>
      </c>
      <c r="D254" s="228" t="s">
        <v>400</v>
      </c>
      <c r="E254" s="222" t="s">
        <v>68</v>
      </c>
      <c r="F254" s="217" t="s">
        <v>25</v>
      </c>
      <c r="G254" s="214" t="s">
        <v>385</v>
      </c>
      <c r="H254" s="218"/>
      <c r="I254" s="213" t="s">
        <v>403</v>
      </c>
      <c r="J254" s="219"/>
      <c r="K254" s="220">
        <v>2</v>
      </c>
      <c r="L254" s="221" t="s">
        <v>21</v>
      </c>
      <c r="M254" s="219" t="s">
        <v>2047</v>
      </c>
    </row>
    <row r="255" spans="1:13" ht="34.950000000000003" customHeight="1">
      <c r="A255" s="213">
        <v>252</v>
      </c>
      <c r="B255" s="214" t="s">
        <v>411</v>
      </c>
      <c r="C255" s="214" t="s">
        <v>1702</v>
      </c>
      <c r="D255" s="228" t="s">
        <v>50</v>
      </c>
      <c r="E255" s="222" t="s">
        <v>86</v>
      </c>
      <c r="F255" s="217" t="s">
        <v>29</v>
      </c>
      <c r="G255" s="214" t="s">
        <v>385</v>
      </c>
      <c r="H255" s="218"/>
      <c r="I255" s="213" t="s">
        <v>403</v>
      </c>
      <c r="J255" s="219"/>
      <c r="K255" s="220">
        <v>8</v>
      </c>
      <c r="L255" s="221" t="s">
        <v>21</v>
      </c>
      <c r="M255" s="219" t="s">
        <v>2047</v>
      </c>
    </row>
    <row r="256" spans="1:13" ht="34.950000000000003" customHeight="1">
      <c r="A256" s="213">
        <v>253</v>
      </c>
      <c r="B256" s="214" t="s">
        <v>412</v>
      </c>
      <c r="C256" s="214" t="s">
        <v>1795</v>
      </c>
      <c r="D256" s="228" t="s">
        <v>413</v>
      </c>
      <c r="E256" s="222" t="s">
        <v>102</v>
      </c>
      <c r="F256" s="217" t="s">
        <v>96</v>
      </c>
      <c r="G256" s="214" t="s">
        <v>414</v>
      </c>
      <c r="H256" s="218"/>
      <c r="I256" s="213" t="s">
        <v>415</v>
      </c>
      <c r="J256" s="219"/>
      <c r="K256" s="220">
        <v>1</v>
      </c>
      <c r="L256" s="221" t="s">
        <v>21</v>
      </c>
      <c r="M256" s="219" t="s">
        <v>2047</v>
      </c>
    </row>
    <row r="257" spans="1:13" ht="34.950000000000003" customHeight="1">
      <c r="A257" s="213">
        <v>254</v>
      </c>
      <c r="B257" s="214" t="s">
        <v>416</v>
      </c>
      <c r="C257" s="214" t="s">
        <v>1707</v>
      </c>
      <c r="D257" s="228" t="s">
        <v>64</v>
      </c>
      <c r="E257" s="222" t="s">
        <v>102</v>
      </c>
      <c r="F257" s="217" t="s">
        <v>25</v>
      </c>
      <c r="G257" s="214" t="s">
        <v>414</v>
      </c>
      <c r="H257" s="218"/>
      <c r="I257" s="213" t="s">
        <v>415</v>
      </c>
      <c r="J257" s="219"/>
      <c r="K257" s="220">
        <v>5</v>
      </c>
      <c r="L257" s="221" t="s">
        <v>21</v>
      </c>
      <c r="M257" s="219" t="s">
        <v>2047</v>
      </c>
    </row>
    <row r="258" spans="1:13" ht="34.950000000000003" customHeight="1">
      <c r="A258" s="213">
        <v>255</v>
      </c>
      <c r="B258" s="214" t="s">
        <v>417</v>
      </c>
      <c r="C258" s="214" t="s">
        <v>1791</v>
      </c>
      <c r="D258" s="228" t="s">
        <v>392</v>
      </c>
      <c r="E258" s="222" t="s">
        <v>102</v>
      </c>
      <c r="F258" s="217" t="s">
        <v>45</v>
      </c>
      <c r="G258" s="214" t="s">
        <v>414</v>
      </c>
      <c r="H258" s="218"/>
      <c r="I258" s="213" t="s">
        <v>415</v>
      </c>
      <c r="J258" s="219"/>
      <c r="K258" s="220">
        <v>3</v>
      </c>
      <c r="L258" s="221" t="s">
        <v>21</v>
      </c>
      <c r="M258" s="219" t="s">
        <v>2047</v>
      </c>
    </row>
    <row r="259" spans="1:13" ht="34.950000000000003" customHeight="1">
      <c r="A259" s="213">
        <v>256</v>
      </c>
      <c r="B259" s="214" t="s">
        <v>418</v>
      </c>
      <c r="C259" s="214" t="s">
        <v>1791</v>
      </c>
      <c r="D259" s="228" t="s">
        <v>392</v>
      </c>
      <c r="E259" s="222" t="s">
        <v>249</v>
      </c>
      <c r="F259" s="217" t="s">
        <v>45</v>
      </c>
      <c r="G259" s="214" t="s">
        <v>414</v>
      </c>
      <c r="H259" s="218"/>
      <c r="I259" s="213" t="s">
        <v>415</v>
      </c>
      <c r="J259" s="219"/>
      <c r="K259" s="220">
        <v>4</v>
      </c>
      <c r="L259" s="221" t="s">
        <v>21</v>
      </c>
      <c r="M259" s="219" t="s">
        <v>2047</v>
      </c>
    </row>
    <row r="260" spans="1:13" ht="34.950000000000003" customHeight="1">
      <c r="A260" s="213">
        <v>257</v>
      </c>
      <c r="B260" s="214" t="s">
        <v>419</v>
      </c>
      <c r="C260" s="214" t="s">
        <v>1796</v>
      </c>
      <c r="D260" s="228" t="s">
        <v>420</v>
      </c>
      <c r="E260" s="222" t="s">
        <v>249</v>
      </c>
      <c r="F260" s="217" t="s">
        <v>25</v>
      </c>
      <c r="G260" s="214" t="s">
        <v>414</v>
      </c>
      <c r="H260" s="218"/>
      <c r="I260" s="213" t="s">
        <v>415</v>
      </c>
      <c r="J260" s="219"/>
      <c r="K260" s="220">
        <v>1</v>
      </c>
      <c r="L260" s="221" t="s">
        <v>21</v>
      </c>
      <c r="M260" s="219" t="s">
        <v>2047</v>
      </c>
    </row>
    <row r="261" spans="1:13" ht="34.950000000000003" customHeight="1">
      <c r="A261" s="213">
        <v>258</v>
      </c>
      <c r="B261" s="214" t="s">
        <v>421</v>
      </c>
      <c r="C261" s="214" t="s">
        <v>394</v>
      </c>
      <c r="D261" s="228" t="s">
        <v>395</v>
      </c>
      <c r="E261" s="222" t="s">
        <v>211</v>
      </c>
      <c r="F261" s="231" t="s">
        <v>212</v>
      </c>
      <c r="G261" s="219" t="s">
        <v>213</v>
      </c>
      <c r="H261" s="218"/>
      <c r="I261" s="213" t="s">
        <v>415</v>
      </c>
      <c r="J261" s="219"/>
      <c r="K261" s="220">
        <v>3</v>
      </c>
      <c r="L261" s="221" t="s">
        <v>21</v>
      </c>
      <c r="M261" s="219" t="s">
        <v>2047</v>
      </c>
    </row>
    <row r="262" spans="1:13" ht="34.950000000000003" customHeight="1">
      <c r="A262" s="213">
        <v>259</v>
      </c>
      <c r="B262" s="214" t="s">
        <v>422</v>
      </c>
      <c r="C262" s="214" t="s">
        <v>1786</v>
      </c>
      <c r="D262" s="228" t="s">
        <v>378</v>
      </c>
      <c r="E262" s="222" t="s">
        <v>24</v>
      </c>
      <c r="F262" s="217" t="s">
        <v>29</v>
      </c>
      <c r="G262" s="219" t="s">
        <v>299</v>
      </c>
      <c r="H262" s="218"/>
      <c r="I262" s="213" t="s">
        <v>415</v>
      </c>
      <c r="J262" s="219"/>
      <c r="K262" s="233">
        <v>7</v>
      </c>
      <c r="L262" s="221" t="s">
        <v>21</v>
      </c>
      <c r="M262" s="219" t="s">
        <v>2047</v>
      </c>
    </row>
    <row r="263" spans="1:13" ht="34.950000000000003" customHeight="1">
      <c r="A263" s="213">
        <v>260</v>
      </c>
      <c r="B263" s="214" t="s">
        <v>422</v>
      </c>
      <c r="C263" s="214" t="s">
        <v>1786</v>
      </c>
      <c r="D263" s="228" t="s">
        <v>378</v>
      </c>
      <c r="E263" s="222" t="s">
        <v>24</v>
      </c>
      <c r="F263" s="217" t="s">
        <v>18</v>
      </c>
      <c r="G263" s="219" t="s">
        <v>299</v>
      </c>
      <c r="H263" s="218"/>
      <c r="I263" s="213" t="s">
        <v>415</v>
      </c>
      <c r="J263" s="219"/>
      <c r="K263" s="220">
        <v>7</v>
      </c>
      <c r="L263" s="221" t="s">
        <v>21</v>
      </c>
      <c r="M263" s="219" t="s">
        <v>2047</v>
      </c>
    </row>
    <row r="264" spans="1:13" ht="34.950000000000003" customHeight="1">
      <c r="A264" s="213">
        <v>261</v>
      </c>
      <c r="B264" s="214" t="s">
        <v>423</v>
      </c>
      <c r="C264" s="214" t="s">
        <v>1786</v>
      </c>
      <c r="D264" s="228" t="s">
        <v>378</v>
      </c>
      <c r="E264" s="222" t="s">
        <v>34</v>
      </c>
      <c r="F264" s="217" t="s">
        <v>29</v>
      </c>
      <c r="G264" s="219" t="s">
        <v>299</v>
      </c>
      <c r="H264" s="218"/>
      <c r="I264" s="213" t="s">
        <v>415</v>
      </c>
      <c r="J264" s="219"/>
      <c r="K264" s="220">
        <v>8</v>
      </c>
      <c r="L264" s="221" t="s">
        <v>21</v>
      </c>
      <c r="M264" s="219" t="s">
        <v>2047</v>
      </c>
    </row>
    <row r="265" spans="1:13" ht="34.950000000000003" customHeight="1">
      <c r="A265" s="213">
        <v>262</v>
      </c>
      <c r="B265" s="214" t="s">
        <v>423</v>
      </c>
      <c r="C265" s="214" t="s">
        <v>1786</v>
      </c>
      <c r="D265" s="228" t="s">
        <v>378</v>
      </c>
      <c r="E265" s="222" t="s">
        <v>34</v>
      </c>
      <c r="F265" s="217" t="s">
        <v>18</v>
      </c>
      <c r="G265" s="219" t="s">
        <v>299</v>
      </c>
      <c r="H265" s="218"/>
      <c r="I265" s="213" t="s">
        <v>415</v>
      </c>
      <c r="J265" s="219"/>
      <c r="K265" s="220">
        <v>8</v>
      </c>
      <c r="L265" s="221" t="s">
        <v>21</v>
      </c>
      <c r="M265" s="219" t="s">
        <v>2047</v>
      </c>
    </row>
    <row r="266" spans="1:13" ht="34.950000000000003" customHeight="1">
      <c r="A266" s="213">
        <v>263</v>
      </c>
      <c r="B266" s="214" t="s">
        <v>424</v>
      </c>
      <c r="C266" s="214" t="s">
        <v>1786</v>
      </c>
      <c r="D266" s="228" t="s">
        <v>378</v>
      </c>
      <c r="E266" s="222" t="s">
        <v>236</v>
      </c>
      <c r="F266" s="217" t="s">
        <v>29</v>
      </c>
      <c r="G266" s="219" t="s">
        <v>299</v>
      </c>
      <c r="H266" s="218"/>
      <c r="I266" s="213" t="s">
        <v>415</v>
      </c>
      <c r="J266" s="219"/>
      <c r="K266" s="233">
        <v>9</v>
      </c>
      <c r="L266" s="221" t="s">
        <v>21</v>
      </c>
      <c r="M266" s="219" t="s">
        <v>2047</v>
      </c>
    </row>
    <row r="267" spans="1:13" ht="34.950000000000003" customHeight="1">
      <c r="A267" s="213">
        <v>264</v>
      </c>
      <c r="B267" s="214" t="s">
        <v>424</v>
      </c>
      <c r="C267" s="214" t="s">
        <v>1786</v>
      </c>
      <c r="D267" s="228" t="s">
        <v>378</v>
      </c>
      <c r="E267" s="222" t="s">
        <v>236</v>
      </c>
      <c r="F267" s="217" t="s">
        <v>18</v>
      </c>
      <c r="G267" s="219" t="s">
        <v>299</v>
      </c>
      <c r="H267" s="218"/>
      <c r="I267" s="213" t="s">
        <v>415</v>
      </c>
      <c r="J267" s="219"/>
      <c r="K267" s="220">
        <v>9</v>
      </c>
      <c r="L267" s="221" t="s">
        <v>21</v>
      </c>
      <c r="M267" s="219" t="s">
        <v>2047</v>
      </c>
    </row>
    <row r="268" spans="1:13" ht="34.950000000000003" customHeight="1">
      <c r="A268" s="213">
        <v>265</v>
      </c>
      <c r="B268" s="214" t="s">
        <v>425</v>
      </c>
      <c r="C268" s="214" t="s">
        <v>1792</v>
      </c>
      <c r="D268" s="228" t="s">
        <v>400</v>
      </c>
      <c r="E268" s="222" t="s">
        <v>102</v>
      </c>
      <c r="F268" s="217" t="s">
        <v>42</v>
      </c>
      <c r="G268" s="214" t="s">
        <v>414</v>
      </c>
      <c r="H268" s="234"/>
      <c r="I268" s="213" t="s">
        <v>415</v>
      </c>
      <c r="J268" s="224"/>
      <c r="K268" s="220">
        <v>3</v>
      </c>
      <c r="L268" s="221" t="s">
        <v>21</v>
      </c>
      <c r="M268" s="219" t="s">
        <v>2047</v>
      </c>
    </row>
    <row r="269" spans="1:13" ht="34.950000000000003" customHeight="1">
      <c r="A269" s="213">
        <v>266</v>
      </c>
      <c r="B269" s="214" t="s">
        <v>426</v>
      </c>
      <c r="C269" s="214" t="s">
        <v>1792</v>
      </c>
      <c r="D269" s="228" t="s">
        <v>400</v>
      </c>
      <c r="E269" s="222" t="s">
        <v>249</v>
      </c>
      <c r="F269" s="217" t="s">
        <v>42</v>
      </c>
      <c r="G269" s="214" t="s">
        <v>414</v>
      </c>
      <c r="H269" s="234"/>
      <c r="I269" s="213" t="s">
        <v>415</v>
      </c>
      <c r="J269" s="224"/>
      <c r="K269" s="220">
        <v>4</v>
      </c>
      <c r="L269" s="221" t="s">
        <v>21</v>
      </c>
      <c r="M269" s="219" t="s">
        <v>2047</v>
      </c>
    </row>
    <row r="270" spans="1:13" ht="34.950000000000003" customHeight="1">
      <c r="A270" s="213">
        <v>267</v>
      </c>
      <c r="B270" s="214" t="s">
        <v>427</v>
      </c>
      <c r="C270" s="214" t="s">
        <v>1702</v>
      </c>
      <c r="D270" s="228" t="s">
        <v>50</v>
      </c>
      <c r="E270" s="222" t="s">
        <v>114</v>
      </c>
      <c r="F270" s="217" t="s">
        <v>45</v>
      </c>
      <c r="G270" s="214" t="s">
        <v>414</v>
      </c>
      <c r="H270" s="218"/>
      <c r="I270" s="213" t="s">
        <v>415</v>
      </c>
      <c r="J270" s="219"/>
      <c r="K270" s="220">
        <v>9</v>
      </c>
      <c r="L270" s="221" t="s">
        <v>21</v>
      </c>
      <c r="M270" s="219" t="s">
        <v>2047</v>
      </c>
    </row>
    <row r="271" spans="1:13" ht="34.950000000000003" customHeight="1">
      <c r="A271" s="213">
        <v>268</v>
      </c>
      <c r="B271" s="235" t="s">
        <v>428</v>
      </c>
      <c r="C271" s="214" t="s">
        <v>429</v>
      </c>
      <c r="D271" s="228" t="s">
        <v>253</v>
      </c>
      <c r="E271" s="222" t="s">
        <v>68</v>
      </c>
      <c r="F271" s="217" t="s">
        <v>25</v>
      </c>
      <c r="G271" s="214" t="s">
        <v>414</v>
      </c>
      <c r="H271" s="218"/>
      <c r="I271" s="213" t="s">
        <v>430</v>
      </c>
      <c r="J271" s="219"/>
      <c r="K271" s="220">
        <v>2</v>
      </c>
      <c r="L271" s="221" t="s">
        <v>21</v>
      </c>
      <c r="M271" s="219" t="s">
        <v>2047</v>
      </c>
    </row>
    <row r="272" spans="1:13" ht="34.950000000000003" customHeight="1">
      <c r="A272" s="213">
        <v>269</v>
      </c>
      <c r="B272" s="214" t="s">
        <v>431</v>
      </c>
      <c r="C272" s="214" t="s">
        <v>1797</v>
      </c>
      <c r="D272" s="228" t="s">
        <v>432</v>
      </c>
      <c r="E272" s="222" t="s">
        <v>68</v>
      </c>
      <c r="F272" s="217" t="s">
        <v>29</v>
      </c>
      <c r="G272" s="214" t="s">
        <v>414</v>
      </c>
      <c r="H272" s="218"/>
      <c r="I272" s="213" t="s">
        <v>430</v>
      </c>
      <c r="J272" s="219"/>
      <c r="K272" s="220">
        <v>1</v>
      </c>
      <c r="L272" s="221" t="s">
        <v>21</v>
      </c>
      <c r="M272" s="219" t="s">
        <v>2047</v>
      </c>
    </row>
    <row r="273" spans="1:13" ht="34.950000000000003" customHeight="1">
      <c r="A273" s="213">
        <v>270</v>
      </c>
      <c r="B273" s="214" t="s">
        <v>433</v>
      </c>
      <c r="C273" s="214" t="s">
        <v>1707</v>
      </c>
      <c r="D273" s="228" t="s">
        <v>64</v>
      </c>
      <c r="E273" s="222" t="s">
        <v>68</v>
      </c>
      <c r="F273" s="217" t="s">
        <v>96</v>
      </c>
      <c r="G273" s="214" t="s">
        <v>414</v>
      </c>
      <c r="H273" s="218"/>
      <c r="I273" s="213" t="s">
        <v>430</v>
      </c>
      <c r="J273" s="219"/>
      <c r="K273" s="220">
        <v>6</v>
      </c>
      <c r="L273" s="221" t="s">
        <v>21</v>
      </c>
      <c r="M273" s="219" t="s">
        <v>2047</v>
      </c>
    </row>
    <row r="274" spans="1:13" ht="34.950000000000003" customHeight="1">
      <c r="A274" s="213">
        <v>271</v>
      </c>
      <c r="B274" s="214" t="s">
        <v>434</v>
      </c>
      <c r="C274" s="214" t="s">
        <v>1791</v>
      </c>
      <c r="D274" s="228" t="s">
        <v>392</v>
      </c>
      <c r="E274" s="222" t="s">
        <v>68</v>
      </c>
      <c r="F274" s="217" t="s">
        <v>45</v>
      </c>
      <c r="G274" s="214" t="s">
        <v>414</v>
      </c>
      <c r="H274" s="218"/>
      <c r="I274" s="213" t="s">
        <v>430</v>
      </c>
      <c r="J274" s="219"/>
      <c r="K274" s="220">
        <v>5</v>
      </c>
      <c r="L274" s="221" t="s">
        <v>21</v>
      </c>
      <c r="M274" s="219" t="s">
        <v>2047</v>
      </c>
    </row>
    <row r="275" spans="1:13" ht="34.950000000000003" customHeight="1">
      <c r="A275" s="213">
        <v>272</v>
      </c>
      <c r="B275" s="214" t="s">
        <v>435</v>
      </c>
      <c r="C275" s="214" t="s">
        <v>1798</v>
      </c>
      <c r="D275" s="228" t="s">
        <v>436</v>
      </c>
      <c r="E275" s="222" t="s">
        <v>68</v>
      </c>
      <c r="F275" s="217" t="s">
        <v>18</v>
      </c>
      <c r="G275" s="214" t="s">
        <v>414</v>
      </c>
      <c r="H275" s="218"/>
      <c r="I275" s="213" t="s">
        <v>430</v>
      </c>
      <c r="J275" s="219"/>
      <c r="K275" s="220">
        <v>1</v>
      </c>
      <c r="L275" s="221" t="s">
        <v>21</v>
      </c>
      <c r="M275" s="219" t="s">
        <v>2047</v>
      </c>
    </row>
    <row r="276" spans="1:13" ht="34.950000000000003" customHeight="1">
      <c r="A276" s="213">
        <v>273</v>
      </c>
      <c r="B276" s="214" t="s">
        <v>437</v>
      </c>
      <c r="C276" s="214" t="s">
        <v>394</v>
      </c>
      <c r="D276" s="228" t="s">
        <v>395</v>
      </c>
      <c r="E276" s="230" t="s">
        <v>376</v>
      </c>
      <c r="F276" s="231" t="s">
        <v>212</v>
      </c>
      <c r="G276" s="219" t="s">
        <v>213</v>
      </c>
      <c r="H276" s="218"/>
      <c r="I276" s="213" t="s">
        <v>430</v>
      </c>
      <c r="J276" s="219"/>
      <c r="K276" s="220">
        <v>4</v>
      </c>
      <c r="L276" s="221" t="s">
        <v>21</v>
      </c>
      <c r="M276" s="219" t="s">
        <v>2047</v>
      </c>
    </row>
    <row r="277" spans="1:13" ht="34.950000000000003" customHeight="1">
      <c r="A277" s="213">
        <v>274</v>
      </c>
      <c r="B277" s="214" t="s">
        <v>438</v>
      </c>
      <c r="C277" s="214" t="s">
        <v>1792</v>
      </c>
      <c r="D277" s="228" t="s">
        <v>400</v>
      </c>
      <c r="E277" s="222" t="s">
        <v>68</v>
      </c>
      <c r="F277" s="217" t="s">
        <v>42</v>
      </c>
      <c r="G277" s="214" t="s">
        <v>414</v>
      </c>
      <c r="H277" s="234"/>
      <c r="I277" s="213" t="s">
        <v>430</v>
      </c>
      <c r="J277" s="224"/>
      <c r="K277" s="220">
        <v>5</v>
      </c>
      <c r="L277" s="221" t="s">
        <v>21</v>
      </c>
      <c r="M277" s="219" t="s">
        <v>2047</v>
      </c>
    </row>
    <row r="278" spans="1:13" ht="34.950000000000003" customHeight="1">
      <c r="A278" s="213">
        <v>275</v>
      </c>
      <c r="B278" s="214" t="s">
        <v>439</v>
      </c>
      <c r="C278" s="214" t="s">
        <v>1702</v>
      </c>
      <c r="D278" s="228" t="s">
        <v>50</v>
      </c>
      <c r="E278" s="222" t="s">
        <v>86</v>
      </c>
      <c r="F278" s="217" t="s">
        <v>45</v>
      </c>
      <c r="G278" s="214" t="s">
        <v>414</v>
      </c>
      <c r="H278" s="218"/>
      <c r="I278" s="213" t="s">
        <v>430</v>
      </c>
      <c r="J278" s="219"/>
      <c r="K278" s="220">
        <v>10</v>
      </c>
      <c r="L278" s="221" t="s">
        <v>21</v>
      </c>
      <c r="M278" s="219" t="s">
        <v>2047</v>
      </c>
    </row>
    <row r="279" spans="1:13" ht="34.950000000000003" customHeight="1">
      <c r="A279" s="213">
        <v>276</v>
      </c>
      <c r="B279" s="214" t="s">
        <v>440</v>
      </c>
      <c r="C279" s="214" t="s">
        <v>1799</v>
      </c>
      <c r="D279" s="228" t="s">
        <v>441</v>
      </c>
      <c r="E279" s="222" t="s">
        <v>68</v>
      </c>
      <c r="F279" s="217" t="s">
        <v>29</v>
      </c>
      <c r="G279" s="219" t="s">
        <v>213</v>
      </c>
      <c r="H279" s="218"/>
      <c r="I279" s="213" t="s">
        <v>442</v>
      </c>
      <c r="J279" s="219" t="s">
        <v>443</v>
      </c>
      <c r="K279" s="220">
        <v>1</v>
      </c>
      <c r="L279" s="221" t="s">
        <v>21</v>
      </c>
      <c r="M279" s="219" t="s">
        <v>2047</v>
      </c>
    </row>
    <row r="280" spans="1:13" ht="34.950000000000003" customHeight="1">
      <c r="A280" s="213">
        <v>277</v>
      </c>
      <c r="B280" s="214" t="s">
        <v>444</v>
      </c>
      <c r="C280" s="214" t="s">
        <v>1799</v>
      </c>
      <c r="D280" s="228" t="s">
        <v>441</v>
      </c>
      <c r="E280" s="222" t="s">
        <v>102</v>
      </c>
      <c r="F280" s="217" t="s">
        <v>29</v>
      </c>
      <c r="G280" s="219" t="s">
        <v>213</v>
      </c>
      <c r="H280" s="218"/>
      <c r="I280" s="213" t="s">
        <v>442</v>
      </c>
      <c r="J280" s="219" t="s">
        <v>443</v>
      </c>
      <c r="K280" s="220">
        <v>2</v>
      </c>
      <c r="L280" s="221" t="s">
        <v>21</v>
      </c>
      <c r="M280" s="219" t="s">
        <v>2047</v>
      </c>
    </row>
    <row r="281" spans="1:13" ht="34.950000000000003" customHeight="1">
      <c r="A281" s="213">
        <v>278</v>
      </c>
      <c r="B281" s="214" t="s">
        <v>445</v>
      </c>
      <c r="C281" s="214" t="s">
        <v>1799</v>
      </c>
      <c r="D281" s="228" t="s">
        <v>441</v>
      </c>
      <c r="E281" s="222" t="s">
        <v>68</v>
      </c>
      <c r="F281" s="217" t="s">
        <v>18</v>
      </c>
      <c r="G281" s="219" t="s">
        <v>213</v>
      </c>
      <c r="H281" s="218"/>
      <c r="I281" s="213" t="s">
        <v>442</v>
      </c>
      <c r="J281" s="219" t="s">
        <v>443</v>
      </c>
      <c r="K281" s="220">
        <v>3</v>
      </c>
      <c r="L281" s="221" t="s">
        <v>21</v>
      </c>
      <c r="M281" s="219" t="s">
        <v>2047</v>
      </c>
    </row>
    <row r="282" spans="1:13" ht="34.950000000000003" customHeight="1">
      <c r="A282" s="213">
        <v>279</v>
      </c>
      <c r="B282" s="214" t="s">
        <v>446</v>
      </c>
      <c r="C282" s="214" t="s">
        <v>1799</v>
      </c>
      <c r="D282" s="228" t="s">
        <v>441</v>
      </c>
      <c r="E282" s="222" t="s">
        <v>102</v>
      </c>
      <c r="F282" s="217" t="s">
        <v>18</v>
      </c>
      <c r="G282" s="219" t="s">
        <v>213</v>
      </c>
      <c r="H282" s="218"/>
      <c r="I282" s="213" t="s">
        <v>442</v>
      </c>
      <c r="J282" s="219" t="s">
        <v>443</v>
      </c>
      <c r="K282" s="220">
        <v>4</v>
      </c>
      <c r="L282" s="221" t="s">
        <v>21</v>
      </c>
      <c r="M282" s="219" t="s">
        <v>2047</v>
      </c>
    </row>
    <row r="283" spans="1:13" ht="34.950000000000003" customHeight="1">
      <c r="A283" s="213">
        <v>280</v>
      </c>
      <c r="B283" s="214" t="s">
        <v>447</v>
      </c>
      <c r="C283" s="214" t="s">
        <v>394</v>
      </c>
      <c r="D283" s="228" t="s">
        <v>395</v>
      </c>
      <c r="E283" s="222" t="s">
        <v>211</v>
      </c>
      <c r="F283" s="231" t="s">
        <v>212</v>
      </c>
      <c r="G283" s="219" t="s">
        <v>213</v>
      </c>
      <c r="H283" s="218"/>
      <c r="I283" s="213" t="s">
        <v>442</v>
      </c>
      <c r="J283" s="219"/>
      <c r="K283" s="220">
        <v>5</v>
      </c>
      <c r="L283" s="221" t="s">
        <v>21</v>
      </c>
      <c r="M283" s="219" t="s">
        <v>2047</v>
      </c>
    </row>
    <row r="284" spans="1:13" ht="34.950000000000003" customHeight="1">
      <c r="A284" s="213">
        <v>281</v>
      </c>
      <c r="B284" s="214" t="s">
        <v>448</v>
      </c>
      <c r="C284" s="214" t="s">
        <v>394</v>
      </c>
      <c r="D284" s="228" t="s">
        <v>395</v>
      </c>
      <c r="E284" s="230" t="s">
        <v>376</v>
      </c>
      <c r="F284" s="231" t="s">
        <v>212</v>
      </c>
      <c r="G284" s="219" t="s">
        <v>213</v>
      </c>
      <c r="H284" s="218"/>
      <c r="I284" s="213" t="s">
        <v>449</v>
      </c>
      <c r="J284" s="219"/>
      <c r="K284" s="220">
        <v>6</v>
      </c>
      <c r="L284" s="221" t="s">
        <v>21</v>
      </c>
      <c r="M284" s="219" t="s">
        <v>2047</v>
      </c>
    </row>
    <row r="285" spans="1:13" ht="34.950000000000003" customHeight="1">
      <c r="A285" s="213">
        <v>282</v>
      </c>
      <c r="B285" s="214" t="s">
        <v>450</v>
      </c>
      <c r="C285" s="214" t="s">
        <v>1800</v>
      </c>
      <c r="D285" s="228" t="s">
        <v>451</v>
      </c>
      <c r="E285" s="222" t="s">
        <v>86</v>
      </c>
      <c r="F285" s="217" t="s">
        <v>96</v>
      </c>
      <c r="G285" s="214" t="s">
        <v>452</v>
      </c>
      <c r="H285" s="218"/>
      <c r="I285" s="213" t="s">
        <v>453</v>
      </c>
      <c r="J285" s="219"/>
      <c r="K285" s="220">
        <v>1</v>
      </c>
      <c r="L285" s="221" t="s">
        <v>21</v>
      </c>
      <c r="M285" s="219" t="s">
        <v>2047</v>
      </c>
    </row>
    <row r="286" spans="1:13" ht="34.950000000000003" customHeight="1">
      <c r="A286" s="213">
        <v>283</v>
      </c>
      <c r="B286" s="214" t="s">
        <v>454</v>
      </c>
      <c r="C286" s="214" t="s">
        <v>1801</v>
      </c>
      <c r="D286" s="228" t="s">
        <v>455</v>
      </c>
      <c r="E286" s="222" t="s">
        <v>249</v>
      </c>
      <c r="F286" s="217" t="s">
        <v>29</v>
      </c>
      <c r="G286" s="214" t="s">
        <v>452</v>
      </c>
      <c r="H286" s="218"/>
      <c r="I286" s="213" t="s">
        <v>453</v>
      </c>
      <c r="J286" s="219"/>
      <c r="K286" s="220">
        <v>1</v>
      </c>
      <c r="L286" s="221" t="s">
        <v>21</v>
      </c>
      <c r="M286" s="219" t="s">
        <v>2047</v>
      </c>
    </row>
    <row r="287" spans="1:13" ht="34.950000000000003" customHeight="1">
      <c r="A287" s="213">
        <v>284</v>
      </c>
      <c r="B287" s="214" t="s">
        <v>456</v>
      </c>
      <c r="C287" s="214" t="s">
        <v>1802</v>
      </c>
      <c r="D287" s="228" t="s">
        <v>457</v>
      </c>
      <c r="E287" s="222" t="s">
        <v>68</v>
      </c>
      <c r="F287" s="217" t="s">
        <v>25</v>
      </c>
      <c r="G287" s="214" t="s">
        <v>452</v>
      </c>
      <c r="H287" s="218"/>
      <c r="I287" s="213" t="s">
        <v>453</v>
      </c>
      <c r="J287" s="219"/>
      <c r="K287" s="220">
        <v>1</v>
      </c>
      <c r="L287" s="221" t="s">
        <v>21</v>
      </c>
      <c r="M287" s="219" t="s">
        <v>2047</v>
      </c>
    </row>
    <row r="288" spans="1:13" ht="34.950000000000003" customHeight="1">
      <c r="A288" s="213">
        <v>285</v>
      </c>
      <c r="B288" s="214" t="s">
        <v>458</v>
      </c>
      <c r="C288" s="214" t="s">
        <v>1803</v>
      </c>
      <c r="D288" s="228" t="s">
        <v>459</v>
      </c>
      <c r="E288" s="222" t="s">
        <v>68</v>
      </c>
      <c r="F288" s="217" t="s">
        <v>96</v>
      </c>
      <c r="G288" s="214" t="s">
        <v>452</v>
      </c>
      <c r="H288" s="218"/>
      <c r="I288" s="213" t="s">
        <v>453</v>
      </c>
      <c r="J288" s="219"/>
      <c r="K288" s="220">
        <v>1</v>
      </c>
      <c r="L288" s="221" t="s">
        <v>21</v>
      </c>
      <c r="M288" s="219" t="s">
        <v>2047</v>
      </c>
    </row>
    <row r="289" spans="1:13" ht="34.950000000000003" customHeight="1">
      <c r="A289" s="213">
        <v>286</v>
      </c>
      <c r="B289" s="214" t="s">
        <v>460</v>
      </c>
      <c r="C289" s="214" t="s">
        <v>1804</v>
      </c>
      <c r="D289" s="228" t="s">
        <v>461</v>
      </c>
      <c r="E289" s="222" t="s">
        <v>86</v>
      </c>
      <c r="F289" s="217" t="s">
        <v>25</v>
      </c>
      <c r="G289" s="214" t="s">
        <v>452</v>
      </c>
      <c r="H289" s="218"/>
      <c r="I289" s="213" t="s">
        <v>453</v>
      </c>
      <c r="J289" s="219"/>
      <c r="K289" s="220">
        <v>1</v>
      </c>
      <c r="L289" s="221" t="s">
        <v>21</v>
      </c>
      <c r="M289" s="219" t="s">
        <v>2047</v>
      </c>
    </row>
    <row r="290" spans="1:13" ht="34.950000000000003" customHeight="1">
      <c r="A290" s="213">
        <v>287</v>
      </c>
      <c r="B290" s="214" t="s">
        <v>462</v>
      </c>
      <c r="C290" s="214" t="s">
        <v>1805</v>
      </c>
      <c r="D290" s="228" t="s">
        <v>463</v>
      </c>
      <c r="E290" s="222" t="s">
        <v>60</v>
      </c>
      <c r="F290" s="217" t="s">
        <v>42</v>
      </c>
      <c r="G290" s="219" t="s">
        <v>464</v>
      </c>
      <c r="H290" s="218"/>
      <c r="I290" s="213" t="s">
        <v>453</v>
      </c>
      <c r="J290" s="224"/>
      <c r="K290" s="220">
        <v>1</v>
      </c>
      <c r="L290" s="221" t="s">
        <v>21</v>
      </c>
      <c r="M290" s="219" t="s">
        <v>2047</v>
      </c>
    </row>
    <row r="291" spans="1:13" ht="34.950000000000003" customHeight="1">
      <c r="A291" s="213">
        <v>288</v>
      </c>
      <c r="B291" s="214" t="s">
        <v>462</v>
      </c>
      <c r="C291" s="214" t="s">
        <v>1805</v>
      </c>
      <c r="D291" s="228" t="s">
        <v>463</v>
      </c>
      <c r="E291" s="222" t="s">
        <v>60</v>
      </c>
      <c r="F291" s="217" t="s">
        <v>45</v>
      </c>
      <c r="G291" s="219" t="s">
        <v>464</v>
      </c>
      <c r="H291" s="218"/>
      <c r="I291" s="213" t="s">
        <v>453</v>
      </c>
      <c r="J291" s="219"/>
      <c r="K291" s="220">
        <v>1</v>
      </c>
      <c r="L291" s="221" t="s">
        <v>21</v>
      </c>
      <c r="M291" s="219" t="s">
        <v>2047</v>
      </c>
    </row>
    <row r="292" spans="1:13" ht="34.950000000000003" customHeight="1">
      <c r="A292" s="213">
        <v>289</v>
      </c>
      <c r="B292" s="214" t="s">
        <v>465</v>
      </c>
      <c r="C292" s="214" t="s">
        <v>1805</v>
      </c>
      <c r="D292" s="228" t="s">
        <v>463</v>
      </c>
      <c r="E292" s="222" t="s">
        <v>54</v>
      </c>
      <c r="F292" s="217" t="s">
        <v>42</v>
      </c>
      <c r="G292" s="219" t="s">
        <v>464</v>
      </c>
      <c r="H292" s="218"/>
      <c r="I292" s="213" t="s">
        <v>453</v>
      </c>
      <c r="J292" s="224"/>
      <c r="K292" s="220">
        <v>2</v>
      </c>
      <c r="L292" s="221" t="s">
        <v>21</v>
      </c>
      <c r="M292" s="219" t="s">
        <v>2047</v>
      </c>
    </row>
    <row r="293" spans="1:13" ht="34.950000000000003" customHeight="1">
      <c r="A293" s="213">
        <v>290</v>
      </c>
      <c r="B293" s="214" t="s">
        <v>465</v>
      </c>
      <c r="C293" s="214" t="s">
        <v>1805</v>
      </c>
      <c r="D293" s="228" t="s">
        <v>463</v>
      </c>
      <c r="E293" s="222" t="s">
        <v>54</v>
      </c>
      <c r="F293" s="217" t="s">
        <v>45</v>
      </c>
      <c r="G293" s="219" t="s">
        <v>464</v>
      </c>
      <c r="H293" s="218"/>
      <c r="I293" s="213" t="s">
        <v>453</v>
      </c>
      <c r="J293" s="219"/>
      <c r="K293" s="220">
        <v>2</v>
      </c>
      <c r="L293" s="221" t="s">
        <v>21</v>
      </c>
      <c r="M293" s="219" t="s">
        <v>2047</v>
      </c>
    </row>
    <row r="294" spans="1:13" ht="34.950000000000003" customHeight="1">
      <c r="A294" s="213">
        <v>291</v>
      </c>
      <c r="B294" s="214" t="s">
        <v>466</v>
      </c>
      <c r="C294" s="214" t="s">
        <v>1805</v>
      </c>
      <c r="D294" s="228" t="s">
        <v>463</v>
      </c>
      <c r="E294" s="222" t="s">
        <v>236</v>
      </c>
      <c r="F294" s="217" t="s">
        <v>42</v>
      </c>
      <c r="G294" s="219" t="s">
        <v>464</v>
      </c>
      <c r="H294" s="218"/>
      <c r="I294" s="213" t="s">
        <v>453</v>
      </c>
      <c r="J294" s="224"/>
      <c r="K294" s="220">
        <v>3</v>
      </c>
      <c r="L294" s="221" t="s">
        <v>21</v>
      </c>
      <c r="M294" s="219" t="s">
        <v>2047</v>
      </c>
    </row>
    <row r="295" spans="1:13" ht="34.950000000000003" customHeight="1">
      <c r="A295" s="213">
        <v>292</v>
      </c>
      <c r="B295" s="214" t="s">
        <v>466</v>
      </c>
      <c r="C295" s="214" t="s">
        <v>1805</v>
      </c>
      <c r="D295" s="228" t="s">
        <v>463</v>
      </c>
      <c r="E295" s="222" t="s">
        <v>236</v>
      </c>
      <c r="F295" s="217" t="s">
        <v>45</v>
      </c>
      <c r="G295" s="219" t="s">
        <v>464</v>
      </c>
      <c r="H295" s="218"/>
      <c r="I295" s="213" t="s">
        <v>453</v>
      </c>
      <c r="J295" s="219"/>
      <c r="K295" s="220">
        <v>3</v>
      </c>
      <c r="L295" s="221" t="s">
        <v>21</v>
      </c>
      <c r="M295" s="219" t="s">
        <v>2047</v>
      </c>
    </row>
    <row r="296" spans="1:13" ht="34.950000000000003" customHeight="1">
      <c r="A296" s="213">
        <v>293</v>
      </c>
      <c r="B296" s="214" t="s">
        <v>467</v>
      </c>
      <c r="C296" s="214" t="s">
        <v>1806</v>
      </c>
      <c r="D296" s="228" t="s">
        <v>468</v>
      </c>
      <c r="E296" s="216" t="s">
        <v>28</v>
      </c>
      <c r="F296" s="217" t="s">
        <v>29</v>
      </c>
      <c r="G296" s="214" t="s">
        <v>452</v>
      </c>
      <c r="H296" s="218"/>
      <c r="I296" s="213" t="s">
        <v>453</v>
      </c>
      <c r="J296" s="219"/>
      <c r="K296" s="220">
        <v>1</v>
      </c>
      <c r="L296" s="221" t="s">
        <v>21</v>
      </c>
      <c r="M296" s="219" t="s">
        <v>2047</v>
      </c>
    </row>
    <row r="297" spans="1:13" ht="34.950000000000003" customHeight="1">
      <c r="A297" s="213">
        <v>294</v>
      </c>
      <c r="B297" s="214" t="s">
        <v>469</v>
      </c>
      <c r="C297" s="214" t="s">
        <v>1807</v>
      </c>
      <c r="D297" s="228" t="s">
        <v>470</v>
      </c>
      <c r="E297" s="216" t="s">
        <v>28</v>
      </c>
      <c r="F297" s="217" t="s">
        <v>18</v>
      </c>
      <c r="G297" s="214" t="s">
        <v>452</v>
      </c>
      <c r="H297" s="218"/>
      <c r="I297" s="213" t="s">
        <v>453</v>
      </c>
      <c r="J297" s="219"/>
      <c r="K297" s="220">
        <v>1</v>
      </c>
      <c r="L297" s="221" t="s">
        <v>21</v>
      </c>
      <c r="M297" s="219" t="s">
        <v>2047</v>
      </c>
    </row>
    <row r="298" spans="1:13" ht="34.950000000000003" customHeight="1">
      <c r="A298" s="213">
        <v>295</v>
      </c>
      <c r="B298" s="214" t="s">
        <v>471</v>
      </c>
      <c r="C298" s="214" t="s">
        <v>1800</v>
      </c>
      <c r="D298" s="228" t="s">
        <v>451</v>
      </c>
      <c r="E298" s="222" t="s">
        <v>24</v>
      </c>
      <c r="F298" s="217" t="s">
        <v>96</v>
      </c>
      <c r="G298" s="214" t="s">
        <v>452</v>
      </c>
      <c r="H298" s="218"/>
      <c r="I298" s="213" t="s">
        <v>472</v>
      </c>
      <c r="J298" s="219"/>
      <c r="K298" s="220">
        <v>2</v>
      </c>
      <c r="L298" s="221" t="s">
        <v>21</v>
      </c>
      <c r="M298" s="219" t="s">
        <v>2047</v>
      </c>
    </row>
    <row r="299" spans="1:13" ht="34.950000000000003" customHeight="1">
      <c r="A299" s="213">
        <v>296</v>
      </c>
      <c r="B299" s="214" t="s">
        <v>473</v>
      </c>
      <c r="C299" s="214" t="s">
        <v>1802</v>
      </c>
      <c r="D299" s="228" t="s">
        <v>457</v>
      </c>
      <c r="E299" s="222" t="s">
        <v>17</v>
      </c>
      <c r="F299" s="217" t="s">
        <v>25</v>
      </c>
      <c r="G299" s="214" t="s">
        <v>452</v>
      </c>
      <c r="H299" s="218"/>
      <c r="I299" s="213" t="s">
        <v>472</v>
      </c>
      <c r="J299" s="219"/>
      <c r="K299" s="220">
        <v>2</v>
      </c>
      <c r="L299" s="221" t="s">
        <v>21</v>
      </c>
      <c r="M299" s="219" t="s">
        <v>2047</v>
      </c>
    </row>
    <row r="300" spans="1:13" ht="34.950000000000003" customHeight="1">
      <c r="A300" s="213">
        <v>297</v>
      </c>
      <c r="B300" s="214" t="s">
        <v>474</v>
      </c>
      <c r="C300" s="214" t="s">
        <v>1803</v>
      </c>
      <c r="D300" s="228" t="s">
        <v>459</v>
      </c>
      <c r="E300" s="222" t="s">
        <v>17</v>
      </c>
      <c r="F300" s="217" t="s">
        <v>96</v>
      </c>
      <c r="G300" s="214" t="s">
        <v>452</v>
      </c>
      <c r="H300" s="218"/>
      <c r="I300" s="213" t="s">
        <v>472</v>
      </c>
      <c r="J300" s="219"/>
      <c r="K300" s="220">
        <v>2</v>
      </c>
      <c r="L300" s="221" t="s">
        <v>21</v>
      </c>
      <c r="M300" s="219" t="s">
        <v>2047</v>
      </c>
    </row>
    <row r="301" spans="1:13" ht="34.950000000000003" customHeight="1">
      <c r="A301" s="213">
        <v>298</v>
      </c>
      <c r="B301" s="214" t="s">
        <v>475</v>
      </c>
      <c r="C301" s="214" t="s">
        <v>1804</v>
      </c>
      <c r="D301" s="228" t="s">
        <v>461</v>
      </c>
      <c r="E301" s="222" t="s">
        <v>24</v>
      </c>
      <c r="F301" s="217" t="s">
        <v>25</v>
      </c>
      <c r="G301" s="214" t="s">
        <v>452</v>
      </c>
      <c r="H301" s="218"/>
      <c r="I301" s="213" t="s">
        <v>472</v>
      </c>
      <c r="J301" s="219"/>
      <c r="K301" s="220">
        <v>2</v>
      </c>
      <c r="L301" s="221" t="s">
        <v>21</v>
      </c>
      <c r="M301" s="219" t="s">
        <v>2047</v>
      </c>
    </row>
    <row r="302" spans="1:13" ht="34.950000000000003" customHeight="1">
      <c r="A302" s="213">
        <v>299</v>
      </c>
      <c r="B302" s="214" t="s">
        <v>476</v>
      </c>
      <c r="C302" s="214" t="s">
        <v>1805</v>
      </c>
      <c r="D302" s="228" t="s">
        <v>463</v>
      </c>
      <c r="E302" s="222" t="s">
        <v>24</v>
      </c>
      <c r="F302" s="217" t="s">
        <v>42</v>
      </c>
      <c r="G302" s="219" t="s">
        <v>464</v>
      </c>
      <c r="H302" s="218"/>
      <c r="I302" s="213" t="s">
        <v>472</v>
      </c>
      <c r="J302" s="224"/>
      <c r="K302" s="220">
        <v>4</v>
      </c>
      <c r="L302" s="221" t="s">
        <v>21</v>
      </c>
      <c r="M302" s="219" t="s">
        <v>2047</v>
      </c>
    </row>
    <row r="303" spans="1:13" ht="34.950000000000003" customHeight="1">
      <c r="A303" s="213">
        <v>300</v>
      </c>
      <c r="B303" s="214" t="s">
        <v>476</v>
      </c>
      <c r="C303" s="214" t="s">
        <v>1805</v>
      </c>
      <c r="D303" s="228" t="s">
        <v>463</v>
      </c>
      <c r="E303" s="222" t="s">
        <v>24</v>
      </c>
      <c r="F303" s="217" t="s">
        <v>45</v>
      </c>
      <c r="G303" s="219" t="s">
        <v>464</v>
      </c>
      <c r="H303" s="218"/>
      <c r="I303" s="213" t="s">
        <v>472</v>
      </c>
      <c r="J303" s="219"/>
      <c r="K303" s="220">
        <v>4</v>
      </c>
      <c r="L303" s="221" t="s">
        <v>21</v>
      </c>
      <c r="M303" s="219" t="s">
        <v>2047</v>
      </c>
    </row>
    <row r="304" spans="1:13" ht="34.950000000000003" customHeight="1">
      <c r="A304" s="213">
        <v>301</v>
      </c>
      <c r="B304" s="214" t="s">
        <v>477</v>
      </c>
      <c r="C304" s="214" t="s">
        <v>1805</v>
      </c>
      <c r="D304" s="228" t="s">
        <v>463</v>
      </c>
      <c r="E304" s="222" t="s">
        <v>34</v>
      </c>
      <c r="F304" s="217" t="s">
        <v>42</v>
      </c>
      <c r="G304" s="219" t="s">
        <v>464</v>
      </c>
      <c r="H304" s="218"/>
      <c r="I304" s="213" t="s">
        <v>472</v>
      </c>
      <c r="J304" s="224"/>
      <c r="K304" s="220">
        <v>5</v>
      </c>
      <c r="L304" s="221" t="s">
        <v>21</v>
      </c>
      <c r="M304" s="219" t="s">
        <v>2047</v>
      </c>
    </row>
    <row r="305" spans="1:13" ht="34.950000000000003" customHeight="1">
      <c r="A305" s="213">
        <v>302</v>
      </c>
      <c r="B305" s="214" t="s">
        <v>477</v>
      </c>
      <c r="C305" s="214" t="s">
        <v>1805</v>
      </c>
      <c r="D305" s="228" t="s">
        <v>463</v>
      </c>
      <c r="E305" s="222" t="s">
        <v>34</v>
      </c>
      <c r="F305" s="217" t="s">
        <v>45</v>
      </c>
      <c r="G305" s="219" t="s">
        <v>464</v>
      </c>
      <c r="H305" s="218"/>
      <c r="I305" s="213" t="s">
        <v>472</v>
      </c>
      <c r="J305" s="219"/>
      <c r="K305" s="220">
        <v>5</v>
      </c>
      <c r="L305" s="221" t="s">
        <v>21</v>
      </c>
      <c r="M305" s="219" t="s">
        <v>2047</v>
      </c>
    </row>
    <row r="306" spans="1:13" ht="34.950000000000003" customHeight="1">
      <c r="A306" s="213">
        <v>303</v>
      </c>
      <c r="B306" s="214" t="s">
        <v>478</v>
      </c>
      <c r="C306" s="214" t="s">
        <v>1806</v>
      </c>
      <c r="D306" s="228" t="s">
        <v>468</v>
      </c>
      <c r="E306" s="216" t="s">
        <v>71</v>
      </c>
      <c r="F306" s="217" t="s">
        <v>29</v>
      </c>
      <c r="G306" s="214" t="s">
        <v>452</v>
      </c>
      <c r="H306" s="218"/>
      <c r="I306" s="213" t="s">
        <v>472</v>
      </c>
      <c r="J306" s="219"/>
      <c r="K306" s="220">
        <v>2</v>
      </c>
      <c r="L306" s="221" t="s">
        <v>21</v>
      </c>
      <c r="M306" s="219" t="s">
        <v>2047</v>
      </c>
    </row>
    <row r="307" spans="1:13" ht="34.950000000000003" customHeight="1">
      <c r="A307" s="213">
        <v>304</v>
      </c>
      <c r="B307" s="214" t="s">
        <v>479</v>
      </c>
      <c r="C307" s="214" t="s">
        <v>1807</v>
      </c>
      <c r="D307" s="228" t="s">
        <v>470</v>
      </c>
      <c r="E307" s="216" t="s">
        <v>71</v>
      </c>
      <c r="F307" s="217" t="s">
        <v>18</v>
      </c>
      <c r="G307" s="214" t="s">
        <v>452</v>
      </c>
      <c r="H307" s="218"/>
      <c r="I307" s="213" t="s">
        <v>472</v>
      </c>
      <c r="J307" s="219"/>
      <c r="K307" s="220">
        <v>2</v>
      </c>
      <c r="L307" s="221" t="s">
        <v>21</v>
      </c>
      <c r="M307" s="219" t="s">
        <v>2047</v>
      </c>
    </row>
    <row r="308" spans="1:13" ht="34.950000000000003" customHeight="1">
      <c r="A308" s="213">
        <v>305</v>
      </c>
      <c r="B308" s="214" t="s">
        <v>480</v>
      </c>
      <c r="C308" s="214" t="s">
        <v>1703</v>
      </c>
      <c r="D308" s="228" t="s">
        <v>53</v>
      </c>
      <c r="E308" s="222" t="s">
        <v>60</v>
      </c>
      <c r="F308" s="217" t="s">
        <v>42</v>
      </c>
      <c r="G308" s="214" t="s">
        <v>481</v>
      </c>
      <c r="H308" s="218"/>
      <c r="I308" s="213" t="s">
        <v>482</v>
      </c>
      <c r="J308" s="224"/>
      <c r="K308" s="226">
        <v>3</v>
      </c>
      <c r="L308" s="221" t="s">
        <v>21</v>
      </c>
      <c r="M308" s="219" t="s">
        <v>2047</v>
      </c>
    </row>
    <row r="309" spans="1:13" ht="34.950000000000003" customHeight="1">
      <c r="A309" s="213">
        <v>306</v>
      </c>
      <c r="B309" s="214" t="s">
        <v>483</v>
      </c>
      <c r="C309" s="214" t="s">
        <v>1808</v>
      </c>
      <c r="D309" s="228" t="s">
        <v>484</v>
      </c>
      <c r="E309" s="222" t="s">
        <v>28</v>
      </c>
      <c r="F309" s="217" t="s">
        <v>96</v>
      </c>
      <c r="G309" s="214" t="s">
        <v>481</v>
      </c>
      <c r="H309" s="218"/>
      <c r="I309" s="213" t="s">
        <v>482</v>
      </c>
      <c r="J309" s="219"/>
      <c r="K309" s="220">
        <v>1</v>
      </c>
      <c r="L309" s="221" t="s">
        <v>21</v>
      </c>
      <c r="M309" s="219" t="s">
        <v>2047</v>
      </c>
    </row>
    <row r="310" spans="1:13" ht="34.950000000000003" customHeight="1">
      <c r="A310" s="213">
        <v>307</v>
      </c>
      <c r="B310" s="214" t="s">
        <v>485</v>
      </c>
      <c r="C310" s="214" t="s">
        <v>1707</v>
      </c>
      <c r="D310" s="228" t="s">
        <v>64</v>
      </c>
      <c r="E310" s="222" t="s">
        <v>249</v>
      </c>
      <c r="F310" s="217" t="s">
        <v>42</v>
      </c>
      <c r="G310" s="214" t="s">
        <v>486</v>
      </c>
      <c r="H310" s="218"/>
      <c r="I310" s="213" t="s">
        <v>482</v>
      </c>
      <c r="J310" s="214" t="s">
        <v>486</v>
      </c>
      <c r="K310" s="220">
        <v>7</v>
      </c>
      <c r="L310" s="221" t="s">
        <v>21</v>
      </c>
      <c r="M310" s="219" t="s">
        <v>2047</v>
      </c>
    </row>
    <row r="311" spans="1:13" ht="34.950000000000003" customHeight="1">
      <c r="A311" s="213">
        <v>308</v>
      </c>
      <c r="B311" s="214" t="s">
        <v>487</v>
      </c>
      <c r="C311" s="214" t="s">
        <v>1707</v>
      </c>
      <c r="D311" s="228" t="s">
        <v>64</v>
      </c>
      <c r="E311" s="222" t="s">
        <v>249</v>
      </c>
      <c r="F311" s="217" t="s">
        <v>29</v>
      </c>
      <c r="G311" s="214" t="s">
        <v>486</v>
      </c>
      <c r="H311" s="218"/>
      <c r="I311" s="213" t="s">
        <v>482</v>
      </c>
      <c r="J311" s="214" t="s">
        <v>486</v>
      </c>
      <c r="K311" s="220">
        <v>8</v>
      </c>
      <c r="L311" s="221" t="s">
        <v>21</v>
      </c>
      <c r="M311" s="219" t="s">
        <v>2047</v>
      </c>
    </row>
    <row r="312" spans="1:13" ht="34.950000000000003" customHeight="1">
      <c r="A312" s="213">
        <v>309</v>
      </c>
      <c r="B312" s="214" t="s">
        <v>488</v>
      </c>
      <c r="C312" s="214" t="s">
        <v>1805</v>
      </c>
      <c r="D312" s="228" t="s">
        <v>463</v>
      </c>
      <c r="E312" s="222" t="s">
        <v>60</v>
      </c>
      <c r="F312" s="217" t="s">
        <v>29</v>
      </c>
      <c r="G312" s="219" t="s">
        <v>464</v>
      </c>
      <c r="H312" s="218"/>
      <c r="I312" s="213" t="s">
        <v>482</v>
      </c>
      <c r="J312" s="219"/>
      <c r="K312" s="220">
        <v>6</v>
      </c>
      <c r="L312" s="221" t="s">
        <v>21</v>
      </c>
      <c r="M312" s="219" t="s">
        <v>2047</v>
      </c>
    </row>
    <row r="313" spans="1:13" ht="34.950000000000003" customHeight="1">
      <c r="A313" s="213">
        <v>310</v>
      </c>
      <c r="B313" s="214" t="s">
        <v>488</v>
      </c>
      <c r="C313" s="214" t="s">
        <v>1805</v>
      </c>
      <c r="D313" s="228" t="s">
        <v>463</v>
      </c>
      <c r="E313" s="222" t="s">
        <v>60</v>
      </c>
      <c r="F313" s="217" t="s">
        <v>18</v>
      </c>
      <c r="G313" s="219" t="s">
        <v>464</v>
      </c>
      <c r="H313" s="218"/>
      <c r="I313" s="213" t="s">
        <v>482</v>
      </c>
      <c r="J313" s="219"/>
      <c r="K313" s="220">
        <v>6</v>
      </c>
      <c r="L313" s="221" t="s">
        <v>21</v>
      </c>
      <c r="M313" s="219" t="s">
        <v>2047</v>
      </c>
    </row>
    <row r="314" spans="1:13" ht="34.950000000000003" customHeight="1">
      <c r="A314" s="213">
        <v>311</v>
      </c>
      <c r="B314" s="214" t="s">
        <v>489</v>
      </c>
      <c r="C314" s="214" t="s">
        <v>1805</v>
      </c>
      <c r="D314" s="228" t="s">
        <v>463</v>
      </c>
      <c r="E314" s="222" t="s">
        <v>54</v>
      </c>
      <c r="F314" s="217" t="s">
        <v>29</v>
      </c>
      <c r="G314" s="219" t="s">
        <v>464</v>
      </c>
      <c r="H314" s="218"/>
      <c r="I314" s="213" t="s">
        <v>482</v>
      </c>
      <c r="J314" s="219"/>
      <c r="K314" s="233">
        <v>7</v>
      </c>
      <c r="L314" s="221" t="s">
        <v>21</v>
      </c>
      <c r="M314" s="219" t="s">
        <v>2047</v>
      </c>
    </row>
    <row r="315" spans="1:13" ht="34.950000000000003" customHeight="1">
      <c r="A315" s="213">
        <v>312</v>
      </c>
      <c r="B315" s="214" t="s">
        <v>489</v>
      </c>
      <c r="C315" s="214" t="s">
        <v>1805</v>
      </c>
      <c r="D315" s="228" t="s">
        <v>463</v>
      </c>
      <c r="E315" s="222" t="s">
        <v>54</v>
      </c>
      <c r="F315" s="217" t="s">
        <v>18</v>
      </c>
      <c r="G315" s="219" t="s">
        <v>464</v>
      </c>
      <c r="H315" s="218"/>
      <c r="I315" s="213" t="s">
        <v>482</v>
      </c>
      <c r="J315" s="219"/>
      <c r="K315" s="220">
        <v>7</v>
      </c>
      <c r="L315" s="221" t="s">
        <v>21</v>
      </c>
      <c r="M315" s="219" t="s">
        <v>2047</v>
      </c>
    </row>
    <row r="316" spans="1:13" ht="34.950000000000003" customHeight="1">
      <c r="A316" s="213">
        <v>313</v>
      </c>
      <c r="B316" s="214" t="s">
        <v>490</v>
      </c>
      <c r="C316" s="214" t="s">
        <v>1806</v>
      </c>
      <c r="D316" s="228" t="s">
        <v>468</v>
      </c>
      <c r="E316" s="216" t="s">
        <v>28</v>
      </c>
      <c r="F316" s="217" t="s">
        <v>25</v>
      </c>
      <c r="G316" s="214" t="s">
        <v>481</v>
      </c>
      <c r="H316" s="218"/>
      <c r="I316" s="213" t="s">
        <v>482</v>
      </c>
      <c r="J316" s="219"/>
      <c r="K316" s="220">
        <v>3</v>
      </c>
      <c r="L316" s="221" t="s">
        <v>21</v>
      </c>
      <c r="M316" s="219" t="s">
        <v>2047</v>
      </c>
    </row>
    <row r="317" spans="1:13" ht="34.950000000000003" customHeight="1">
      <c r="A317" s="213">
        <v>314</v>
      </c>
      <c r="B317" s="214" t="s">
        <v>491</v>
      </c>
      <c r="C317" s="214" t="s">
        <v>1807</v>
      </c>
      <c r="D317" s="228" t="s">
        <v>470</v>
      </c>
      <c r="E317" s="216" t="s">
        <v>28</v>
      </c>
      <c r="F317" s="217" t="s">
        <v>45</v>
      </c>
      <c r="G317" s="214" t="s">
        <v>481</v>
      </c>
      <c r="H317" s="218"/>
      <c r="I317" s="213" t="s">
        <v>482</v>
      </c>
      <c r="J317" s="219"/>
      <c r="K317" s="220">
        <v>3</v>
      </c>
      <c r="L317" s="221" t="s">
        <v>21</v>
      </c>
      <c r="M317" s="219" t="s">
        <v>2047</v>
      </c>
    </row>
    <row r="318" spans="1:13" ht="34.950000000000003" customHeight="1">
      <c r="A318" s="213">
        <v>315</v>
      </c>
      <c r="B318" s="214" t="s">
        <v>492</v>
      </c>
      <c r="C318" s="214" t="s">
        <v>1807</v>
      </c>
      <c r="D318" s="228" t="s">
        <v>470</v>
      </c>
      <c r="E318" s="222" t="s">
        <v>349</v>
      </c>
      <c r="F318" s="217" t="s">
        <v>45</v>
      </c>
      <c r="G318" s="214" t="s">
        <v>452</v>
      </c>
      <c r="H318" s="218"/>
      <c r="I318" s="213" t="s">
        <v>482</v>
      </c>
      <c r="J318" s="219"/>
      <c r="K318" s="220">
        <v>4</v>
      </c>
      <c r="L318" s="221" t="s">
        <v>21</v>
      </c>
      <c r="M318" s="219" t="s">
        <v>2047</v>
      </c>
    </row>
    <row r="319" spans="1:13" ht="34.950000000000003" customHeight="1">
      <c r="A319" s="213">
        <v>316</v>
      </c>
      <c r="B319" s="214" t="s">
        <v>493</v>
      </c>
      <c r="C319" s="214" t="s">
        <v>1809</v>
      </c>
      <c r="D319" s="228" t="s">
        <v>494</v>
      </c>
      <c r="E319" s="222" t="s">
        <v>102</v>
      </c>
      <c r="F319" s="217" t="s">
        <v>96</v>
      </c>
      <c r="G319" s="214" t="s">
        <v>481</v>
      </c>
      <c r="H319" s="218"/>
      <c r="I319" s="213" t="s">
        <v>495</v>
      </c>
      <c r="J319" s="219"/>
      <c r="K319" s="220">
        <v>1</v>
      </c>
      <c r="L319" s="221" t="s">
        <v>21</v>
      </c>
      <c r="M319" s="219" t="s">
        <v>2047</v>
      </c>
    </row>
    <row r="320" spans="1:13" ht="34.950000000000003" customHeight="1">
      <c r="A320" s="213">
        <v>317</v>
      </c>
      <c r="B320" s="214" t="s">
        <v>496</v>
      </c>
      <c r="C320" s="214" t="s">
        <v>1800</v>
      </c>
      <c r="D320" s="228" t="s">
        <v>451</v>
      </c>
      <c r="E320" s="222" t="s">
        <v>114</v>
      </c>
      <c r="F320" s="217" t="s">
        <v>96</v>
      </c>
      <c r="G320" s="214" t="s">
        <v>481</v>
      </c>
      <c r="H320" s="218"/>
      <c r="I320" s="213" t="s">
        <v>495</v>
      </c>
      <c r="J320" s="219"/>
      <c r="K320" s="220">
        <v>3</v>
      </c>
      <c r="L320" s="221" t="s">
        <v>21</v>
      </c>
      <c r="M320" s="219" t="s">
        <v>2047</v>
      </c>
    </row>
    <row r="321" spans="1:13" ht="34.950000000000003" customHeight="1">
      <c r="A321" s="213">
        <v>318</v>
      </c>
      <c r="B321" s="214" t="s">
        <v>497</v>
      </c>
      <c r="C321" s="214" t="s">
        <v>1706</v>
      </c>
      <c r="D321" s="228" t="s">
        <v>62</v>
      </c>
      <c r="E321" s="222" t="s">
        <v>34</v>
      </c>
      <c r="F321" s="217" t="s">
        <v>45</v>
      </c>
      <c r="G321" s="214" t="s">
        <v>481</v>
      </c>
      <c r="H321" s="218"/>
      <c r="I321" s="213" t="s">
        <v>495</v>
      </c>
      <c r="J321" s="219"/>
      <c r="K321" s="220">
        <v>8</v>
      </c>
      <c r="L321" s="221" t="s">
        <v>21</v>
      </c>
      <c r="M321" s="219" t="s">
        <v>2047</v>
      </c>
    </row>
    <row r="322" spans="1:13" ht="34.950000000000003" customHeight="1">
      <c r="A322" s="213">
        <v>319</v>
      </c>
      <c r="B322" s="214" t="s">
        <v>498</v>
      </c>
      <c r="C322" s="214" t="s">
        <v>1736</v>
      </c>
      <c r="D322" s="228" t="s">
        <v>165</v>
      </c>
      <c r="E322" s="222" t="s">
        <v>24</v>
      </c>
      <c r="F322" s="217" t="s">
        <v>45</v>
      </c>
      <c r="G322" s="214" t="s">
        <v>481</v>
      </c>
      <c r="H322" s="218"/>
      <c r="I322" s="213" t="s">
        <v>495</v>
      </c>
      <c r="J322" s="219"/>
      <c r="K322" s="220">
        <v>2</v>
      </c>
      <c r="L322" s="221" t="s">
        <v>21</v>
      </c>
      <c r="M322" s="219" t="s">
        <v>2047</v>
      </c>
    </row>
    <row r="323" spans="1:13" ht="34.950000000000003" customHeight="1">
      <c r="A323" s="213">
        <v>320</v>
      </c>
      <c r="B323" s="214" t="s">
        <v>499</v>
      </c>
      <c r="C323" s="214" t="s">
        <v>1810</v>
      </c>
      <c r="D323" s="228" t="s">
        <v>500</v>
      </c>
      <c r="E323" s="216" t="s">
        <v>24</v>
      </c>
      <c r="F323" s="217" t="s">
        <v>29</v>
      </c>
      <c r="G323" s="219" t="s">
        <v>464</v>
      </c>
      <c r="H323" s="218"/>
      <c r="I323" s="213" t="s">
        <v>495</v>
      </c>
      <c r="J323" s="219"/>
      <c r="K323" s="220">
        <v>1</v>
      </c>
      <c r="L323" s="221" t="s">
        <v>21</v>
      </c>
      <c r="M323" s="219" t="s">
        <v>2047</v>
      </c>
    </row>
    <row r="324" spans="1:13" ht="34.950000000000003" customHeight="1">
      <c r="A324" s="213">
        <v>321</v>
      </c>
      <c r="B324" s="214" t="s">
        <v>499</v>
      </c>
      <c r="C324" s="214" t="s">
        <v>1810</v>
      </c>
      <c r="D324" s="228" t="s">
        <v>500</v>
      </c>
      <c r="E324" s="216" t="s">
        <v>24</v>
      </c>
      <c r="F324" s="217" t="s">
        <v>18</v>
      </c>
      <c r="G324" s="219" t="s">
        <v>464</v>
      </c>
      <c r="H324" s="218"/>
      <c r="I324" s="213" t="s">
        <v>495</v>
      </c>
      <c r="J324" s="219"/>
      <c r="K324" s="220">
        <v>1</v>
      </c>
      <c r="L324" s="221" t="s">
        <v>21</v>
      </c>
      <c r="M324" s="219" t="s">
        <v>2047</v>
      </c>
    </row>
    <row r="325" spans="1:13" ht="34.950000000000003" customHeight="1">
      <c r="A325" s="213">
        <v>322</v>
      </c>
      <c r="B325" s="214" t="s">
        <v>501</v>
      </c>
      <c r="C325" s="214" t="s">
        <v>1810</v>
      </c>
      <c r="D325" s="228" t="s">
        <v>500</v>
      </c>
      <c r="E325" s="222" t="s">
        <v>34</v>
      </c>
      <c r="F325" s="217" t="s">
        <v>29</v>
      </c>
      <c r="G325" s="219" t="s">
        <v>464</v>
      </c>
      <c r="H325" s="218"/>
      <c r="I325" s="213" t="s">
        <v>495</v>
      </c>
      <c r="J325" s="219"/>
      <c r="K325" s="220">
        <v>2</v>
      </c>
      <c r="L325" s="221" t="s">
        <v>21</v>
      </c>
      <c r="M325" s="219" t="s">
        <v>2047</v>
      </c>
    </row>
    <row r="326" spans="1:13" ht="34.950000000000003" customHeight="1">
      <c r="A326" s="213">
        <v>323</v>
      </c>
      <c r="B326" s="214" t="s">
        <v>501</v>
      </c>
      <c r="C326" s="214" t="s">
        <v>1810</v>
      </c>
      <c r="D326" s="228" t="s">
        <v>500</v>
      </c>
      <c r="E326" s="222" t="s">
        <v>34</v>
      </c>
      <c r="F326" s="217" t="s">
        <v>18</v>
      </c>
      <c r="G326" s="219" t="s">
        <v>464</v>
      </c>
      <c r="H326" s="218"/>
      <c r="I326" s="213" t="s">
        <v>495</v>
      </c>
      <c r="J326" s="219"/>
      <c r="K326" s="220">
        <v>2</v>
      </c>
      <c r="L326" s="221" t="s">
        <v>21</v>
      </c>
      <c r="M326" s="219" t="s">
        <v>2047</v>
      </c>
    </row>
    <row r="327" spans="1:13" ht="34.950000000000003" customHeight="1">
      <c r="A327" s="213">
        <v>324</v>
      </c>
      <c r="B327" s="214" t="s">
        <v>502</v>
      </c>
      <c r="C327" s="214" t="s">
        <v>1810</v>
      </c>
      <c r="D327" s="228" t="s">
        <v>500</v>
      </c>
      <c r="E327" s="222" t="s">
        <v>236</v>
      </c>
      <c r="F327" s="217" t="s">
        <v>29</v>
      </c>
      <c r="G327" s="219" t="s">
        <v>464</v>
      </c>
      <c r="H327" s="218"/>
      <c r="I327" s="213" t="s">
        <v>495</v>
      </c>
      <c r="J327" s="219"/>
      <c r="K327" s="220">
        <v>3</v>
      </c>
      <c r="L327" s="221" t="s">
        <v>21</v>
      </c>
      <c r="M327" s="219" t="s">
        <v>2047</v>
      </c>
    </row>
    <row r="328" spans="1:13" ht="34.950000000000003" customHeight="1">
      <c r="A328" s="213">
        <v>325</v>
      </c>
      <c r="B328" s="214" t="s">
        <v>502</v>
      </c>
      <c r="C328" s="214" t="s">
        <v>1810</v>
      </c>
      <c r="D328" s="228" t="s">
        <v>500</v>
      </c>
      <c r="E328" s="222" t="s">
        <v>236</v>
      </c>
      <c r="F328" s="217" t="s">
        <v>18</v>
      </c>
      <c r="G328" s="219" t="s">
        <v>464</v>
      </c>
      <c r="H328" s="218"/>
      <c r="I328" s="213" t="s">
        <v>495</v>
      </c>
      <c r="J328" s="219"/>
      <c r="K328" s="220">
        <v>3</v>
      </c>
      <c r="L328" s="221" t="s">
        <v>21</v>
      </c>
      <c r="M328" s="219" t="s">
        <v>2047</v>
      </c>
    </row>
    <row r="329" spans="1:13" ht="34.950000000000003" customHeight="1">
      <c r="A329" s="213">
        <v>326</v>
      </c>
      <c r="B329" s="214" t="s">
        <v>503</v>
      </c>
      <c r="C329" s="214" t="s">
        <v>1806</v>
      </c>
      <c r="D329" s="228" t="s">
        <v>468</v>
      </c>
      <c r="E329" s="216" t="s">
        <v>71</v>
      </c>
      <c r="F329" s="217" t="s">
        <v>25</v>
      </c>
      <c r="G329" s="214" t="s">
        <v>481</v>
      </c>
      <c r="H329" s="218"/>
      <c r="I329" s="213" t="s">
        <v>495</v>
      </c>
      <c r="J329" s="219"/>
      <c r="K329" s="220">
        <v>4</v>
      </c>
      <c r="L329" s="221" t="s">
        <v>21</v>
      </c>
      <c r="M329" s="219" t="s">
        <v>2047</v>
      </c>
    </row>
    <row r="330" spans="1:13" ht="34.950000000000003" customHeight="1">
      <c r="A330" s="213">
        <v>327</v>
      </c>
      <c r="B330" s="214" t="s">
        <v>504</v>
      </c>
      <c r="C330" s="214" t="s">
        <v>1806</v>
      </c>
      <c r="D330" s="228" t="s">
        <v>468</v>
      </c>
      <c r="E330" s="222" t="s">
        <v>349</v>
      </c>
      <c r="F330" s="217" t="s">
        <v>25</v>
      </c>
      <c r="G330" s="214" t="s">
        <v>184</v>
      </c>
      <c r="H330" s="218"/>
      <c r="I330" s="213" t="s">
        <v>495</v>
      </c>
      <c r="J330" s="219"/>
      <c r="K330" s="220">
        <v>5</v>
      </c>
      <c r="L330" s="221" t="s">
        <v>21</v>
      </c>
      <c r="M330" s="219" t="s">
        <v>2047</v>
      </c>
    </row>
    <row r="331" spans="1:13" ht="34.950000000000003" customHeight="1">
      <c r="A331" s="213">
        <v>328</v>
      </c>
      <c r="B331" s="214" t="s">
        <v>505</v>
      </c>
      <c r="C331" s="214" t="s">
        <v>1807</v>
      </c>
      <c r="D331" s="228" t="s">
        <v>470</v>
      </c>
      <c r="E331" s="216" t="s">
        <v>71</v>
      </c>
      <c r="F331" s="217" t="s">
        <v>42</v>
      </c>
      <c r="G331" s="214" t="s">
        <v>481</v>
      </c>
      <c r="H331" s="234"/>
      <c r="I331" s="213" t="s">
        <v>495</v>
      </c>
      <c r="J331" s="224"/>
      <c r="K331" s="226">
        <v>5</v>
      </c>
      <c r="L331" s="221" t="s">
        <v>21</v>
      </c>
      <c r="M331" s="219" t="s">
        <v>2047</v>
      </c>
    </row>
    <row r="332" spans="1:13" ht="34.950000000000003" customHeight="1">
      <c r="A332" s="213">
        <v>329</v>
      </c>
      <c r="B332" s="214" t="s">
        <v>506</v>
      </c>
      <c r="C332" s="214" t="s">
        <v>1809</v>
      </c>
      <c r="D332" s="228" t="s">
        <v>494</v>
      </c>
      <c r="E332" s="222" t="s">
        <v>17</v>
      </c>
      <c r="F332" s="217" t="s">
        <v>29</v>
      </c>
      <c r="G332" s="219" t="s">
        <v>204</v>
      </c>
      <c r="H332" s="218"/>
      <c r="I332" s="213" t="s">
        <v>507</v>
      </c>
      <c r="J332" s="219"/>
      <c r="K332" s="220">
        <v>2</v>
      </c>
      <c r="L332" s="221" t="s">
        <v>21</v>
      </c>
      <c r="M332" s="219" t="s">
        <v>2047</v>
      </c>
    </row>
    <row r="333" spans="1:13" ht="34.950000000000003" customHeight="1">
      <c r="A333" s="213">
        <v>330</v>
      </c>
      <c r="B333" s="214" t="s">
        <v>508</v>
      </c>
      <c r="C333" s="214" t="s">
        <v>1809</v>
      </c>
      <c r="D333" s="228" t="s">
        <v>494</v>
      </c>
      <c r="E333" s="222" t="s">
        <v>249</v>
      </c>
      <c r="F333" s="217" t="s">
        <v>29</v>
      </c>
      <c r="G333" s="214" t="s">
        <v>481</v>
      </c>
      <c r="H333" s="218"/>
      <c r="I333" s="213" t="s">
        <v>507</v>
      </c>
      <c r="J333" s="219"/>
      <c r="K333" s="220">
        <v>3</v>
      </c>
      <c r="L333" s="221" t="s">
        <v>21</v>
      </c>
      <c r="M333" s="219" t="s">
        <v>2047</v>
      </c>
    </row>
    <row r="334" spans="1:13" ht="34.950000000000003" customHeight="1">
      <c r="A334" s="213">
        <v>331</v>
      </c>
      <c r="B334" s="214" t="s">
        <v>509</v>
      </c>
      <c r="C334" s="214" t="s">
        <v>1809</v>
      </c>
      <c r="D334" s="228" t="s">
        <v>494</v>
      </c>
      <c r="E334" s="222" t="s">
        <v>65</v>
      </c>
      <c r="F334" s="217" t="s">
        <v>18</v>
      </c>
      <c r="G334" s="219" t="s">
        <v>481</v>
      </c>
      <c r="H334" s="218"/>
      <c r="I334" s="213" t="s">
        <v>507</v>
      </c>
      <c r="J334" s="219"/>
      <c r="K334" s="220">
        <v>4</v>
      </c>
      <c r="L334" s="221" t="s">
        <v>21</v>
      </c>
      <c r="M334" s="219" t="s">
        <v>2047</v>
      </c>
    </row>
    <row r="335" spans="1:13" ht="34.950000000000003" customHeight="1">
      <c r="A335" s="213">
        <v>332</v>
      </c>
      <c r="B335" s="214" t="s">
        <v>510</v>
      </c>
      <c r="C335" s="214" t="s">
        <v>1809</v>
      </c>
      <c r="D335" s="228" t="s">
        <v>494</v>
      </c>
      <c r="E335" s="222" t="s">
        <v>102</v>
      </c>
      <c r="F335" s="217" t="s">
        <v>18</v>
      </c>
      <c r="G335" s="219" t="s">
        <v>204</v>
      </c>
      <c r="H335" s="218"/>
      <c r="I335" s="213" t="s">
        <v>507</v>
      </c>
      <c r="J335" s="219"/>
      <c r="K335" s="220">
        <v>5</v>
      </c>
      <c r="L335" s="221" t="s">
        <v>21</v>
      </c>
      <c r="M335" s="219" t="s">
        <v>2047</v>
      </c>
    </row>
    <row r="336" spans="1:13" ht="34.950000000000003" customHeight="1">
      <c r="A336" s="213">
        <v>333</v>
      </c>
      <c r="B336" s="214" t="s">
        <v>511</v>
      </c>
      <c r="C336" s="214" t="s">
        <v>1811</v>
      </c>
      <c r="D336" s="228" t="s">
        <v>512</v>
      </c>
      <c r="E336" s="222" t="s">
        <v>86</v>
      </c>
      <c r="F336" s="217" t="s">
        <v>45</v>
      </c>
      <c r="G336" s="219" t="s">
        <v>452</v>
      </c>
      <c r="H336" s="218"/>
      <c r="I336" s="213" t="s">
        <v>507</v>
      </c>
      <c r="J336" s="219"/>
      <c r="K336" s="220">
        <v>1</v>
      </c>
      <c r="L336" s="221" t="s">
        <v>21</v>
      </c>
      <c r="M336" s="219" t="s">
        <v>2047</v>
      </c>
    </row>
    <row r="337" spans="1:13" ht="34.950000000000003" customHeight="1">
      <c r="A337" s="213">
        <v>334</v>
      </c>
      <c r="B337" s="214" t="s">
        <v>513</v>
      </c>
      <c r="C337" s="214" t="s">
        <v>1811</v>
      </c>
      <c r="D337" s="228" t="s">
        <v>512</v>
      </c>
      <c r="E337" s="222" t="s">
        <v>236</v>
      </c>
      <c r="F337" s="217" t="s">
        <v>45</v>
      </c>
      <c r="G337" s="214" t="s">
        <v>481</v>
      </c>
      <c r="H337" s="218"/>
      <c r="I337" s="213" t="s">
        <v>507</v>
      </c>
      <c r="J337" s="219"/>
      <c r="K337" s="220">
        <v>2</v>
      </c>
      <c r="L337" s="221" t="s">
        <v>21</v>
      </c>
      <c r="M337" s="219" t="s">
        <v>2047</v>
      </c>
    </row>
    <row r="338" spans="1:13" ht="34.950000000000003" customHeight="1">
      <c r="A338" s="213">
        <v>335</v>
      </c>
      <c r="B338" s="214" t="s">
        <v>514</v>
      </c>
      <c r="C338" s="214" t="s">
        <v>1812</v>
      </c>
      <c r="D338" s="228" t="s">
        <v>515</v>
      </c>
      <c r="E338" s="222" t="s">
        <v>68</v>
      </c>
      <c r="F338" s="217" t="s">
        <v>25</v>
      </c>
      <c r="G338" s="219" t="s">
        <v>516</v>
      </c>
      <c r="H338" s="218"/>
      <c r="I338" s="213" t="s">
        <v>507</v>
      </c>
      <c r="J338" s="219"/>
      <c r="K338" s="220">
        <v>1</v>
      </c>
      <c r="L338" s="221" t="s">
        <v>21</v>
      </c>
      <c r="M338" s="219" t="s">
        <v>2047</v>
      </c>
    </row>
    <row r="339" spans="1:13" ht="34.950000000000003" customHeight="1">
      <c r="A339" s="213">
        <v>336</v>
      </c>
      <c r="B339" s="214" t="s">
        <v>517</v>
      </c>
      <c r="C339" s="214" t="s">
        <v>1813</v>
      </c>
      <c r="D339" s="228" t="s">
        <v>518</v>
      </c>
      <c r="E339" s="222" t="s">
        <v>28</v>
      </c>
      <c r="F339" s="217" t="s">
        <v>96</v>
      </c>
      <c r="G339" s="219" t="s">
        <v>184</v>
      </c>
      <c r="H339" s="218"/>
      <c r="I339" s="213" t="s">
        <v>507</v>
      </c>
      <c r="J339" s="219"/>
      <c r="K339" s="220">
        <v>1</v>
      </c>
      <c r="L339" s="221" t="s">
        <v>21</v>
      </c>
      <c r="M339" s="219" t="s">
        <v>2047</v>
      </c>
    </row>
    <row r="340" spans="1:13" ht="34.950000000000003" customHeight="1">
      <c r="A340" s="213">
        <v>337</v>
      </c>
      <c r="B340" s="214" t="s">
        <v>519</v>
      </c>
      <c r="C340" s="214" t="s">
        <v>1814</v>
      </c>
      <c r="D340" s="228" t="s">
        <v>520</v>
      </c>
      <c r="E340" s="216" t="s">
        <v>68</v>
      </c>
      <c r="F340" s="217" t="s">
        <v>45</v>
      </c>
      <c r="G340" s="219" t="s">
        <v>452</v>
      </c>
      <c r="H340" s="218"/>
      <c r="I340" s="213" t="s">
        <v>507</v>
      </c>
      <c r="J340" s="219"/>
      <c r="K340" s="220">
        <v>1</v>
      </c>
      <c r="L340" s="221" t="s">
        <v>21</v>
      </c>
      <c r="M340" s="219" t="s">
        <v>2047</v>
      </c>
    </row>
    <row r="341" spans="1:13" ht="34.950000000000003" customHeight="1">
      <c r="A341" s="213">
        <v>338</v>
      </c>
      <c r="B341" s="214" t="s">
        <v>521</v>
      </c>
      <c r="C341" s="214" t="s">
        <v>1706</v>
      </c>
      <c r="D341" s="228" t="s">
        <v>62</v>
      </c>
      <c r="E341" s="222" t="s">
        <v>60</v>
      </c>
      <c r="F341" s="217" t="s">
        <v>18</v>
      </c>
      <c r="G341" s="219" t="s">
        <v>486</v>
      </c>
      <c r="H341" s="218"/>
      <c r="I341" s="213" t="s">
        <v>507</v>
      </c>
      <c r="J341" s="219" t="s">
        <v>486</v>
      </c>
      <c r="K341" s="220">
        <v>9</v>
      </c>
      <c r="L341" s="221" t="s">
        <v>21</v>
      </c>
      <c r="M341" s="219" t="s">
        <v>2047</v>
      </c>
    </row>
    <row r="342" spans="1:13" ht="34.950000000000003" customHeight="1">
      <c r="A342" s="213">
        <v>339</v>
      </c>
      <c r="B342" s="214" t="s">
        <v>522</v>
      </c>
      <c r="C342" s="214" t="s">
        <v>1769</v>
      </c>
      <c r="D342" s="228" t="s">
        <v>282</v>
      </c>
      <c r="E342" s="222" t="s">
        <v>28</v>
      </c>
      <c r="F342" s="217" t="s">
        <v>29</v>
      </c>
      <c r="G342" s="219" t="s">
        <v>481</v>
      </c>
      <c r="H342" s="218"/>
      <c r="I342" s="213" t="s">
        <v>507</v>
      </c>
      <c r="J342" s="219"/>
      <c r="K342" s="220">
        <v>3</v>
      </c>
      <c r="L342" s="221" t="s">
        <v>21</v>
      </c>
      <c r="M342" s="219" t="s">
        <v>2047</v>
      </c>
    </row>
    <row r="343" spans="1:13" ht="34.950000000000003" customHeight="1">
      <c r="A343" s="213">
        <v>340</v>
      </c>
      <c r="B343" s="214" t="s">
        <v>523</v>
      </c>
      <c r="C343" s="214" t="s">
        <v>1702</v>
      </c>
      <c r="D343" s="228" t="s">
        <v>50</v>
      </c>
      <c r="E343" s="222" t="s">
        <v>86</v>
      </c>
      <c r="F343" s="217" t="s">
        <v>25</v>
      </c>
      <c r="G343" s="219" t="s">
        <v>516</v>
      </c>
      <c r="H343" s="218"/>
      <c r="I343" s="213" t="s">
        <v>507</v>
      </c>
      <c r="J343" s="219"/>
      <c r="K343" s="226">
        <v>11</v>
      </c>
      <c r="L343" s="221" t="s">
        <v>21</v>
      </c>
      <c r="M343" s="219" t="s">
        <v>2047</v>
      </c>
    </row>
    <row r="344" spans="1:13" ht="34.950000000000003" customHeight="1">
      <c r="A344" s="213">
        <v>341</v>
      </c>
      <c r="B344" s="214" t="s">
        <v>524</v>
      </c>
      <c r="C344" s="214" t="s">
        <v>1807</v>
      </c>
      <c r="D344" s="228" t="s">
        <v>470</v>
      </c>
      <c r="E344" s="216" t="s">
        <v>28</v>
      </c>
      <c r="F344" s="217" t="s">
        <v>42</v>
      </c>
      <c r="G344" s="219" t="s">
        <v>452</v>
      </c>
      <c r="H344" s="234"/>
      <c r="I344" s="213" t="s">
        <v>507</v>
      </c>
      <c r="J344" s="224"/>
      <c r="K344" s="226">
        <v>6</v>
      </c>
      <c r="L344" s="221" t="s">
        <v>21</v>
      </c>
      <c r="M344" s="219" t="s">
        <v>2047</v>
      </c>
    </row>
    <row r="345" spans="1:13" ht="34.950000000000003" customHeight="1">
      <c r="A345" s="213">
        <v>342</v>
      </c>
      <c r="B345" s="214" t="s">
        <v>525</v>
      </c>
      <c r="C345" s="214" t="s">
        <v>1815</v>
      </c>
      <c r="D345" s="228" t="s">
        <v>526</v>
      </c>
      <c r="E345" s="222" t="s">
        <v>114</v>
      </c>
      <c r="F345" s="217" t="s">
        <v>42</v>
      </c>
      <c r="G345" s="219" t="s">
        <v>452</v>
      </c>
      <c r="H345" s="234"/>
      <c r="I345" s="213" t="s">
        <v>527</v>
      </c>
      <c r="J345" s="224"/>
      <c r="K345" s="226">
        <v>1</v>
      </c>
      <c r="L345" s="221" t="s">
        <v>21</v>
      </c>
      <c r="M345" s="219" t="s">
        <v>2047</v>
      </c>
    </row>
    <row r="346" spans="1:13" ht="34.950000000000003" customHeight="1">
      <c r="A346" s="213">
        <v>343</v>
      </c>
      <c r="B346" s="214" t="s">
        <v>528</v>
      </c>
      <c r="C346" s="214" t="s">
        <v>1815</v>
      </c>
      <c r="D346" s="228" t="s">
        <v>526</v>
      </c>
      <c r="E346" s="222" t="s">
        <v>236</v>
      </c>
      <c r="F346" s="217" t="s">
        <v>42</v>
      </c>
      <c r="G346" s="214" t="s">
        <v>452</v>
      </c>
      <c r="H346" s="218"/>
      <c r="I346" s="213" t="s">
        <v>527</v>
      </c>
      <c r="J346" s="224"/>
      <c r="K346" s="220">
        <v>2</v>
      </c>
      <c r="L346" s="221" t="s">
        <v>21</v>
      </c>
      <c r="M346" s="219" t="s">
        <v>2047</v>
      </c>
    </row>
    <row r="347" spans="1:13" ht="34.950000000000003" customHeight="1">
      <c r="A347" s="213">
        <v>344</v>
      </c>
      <c r="B347" s="214" t="s">
        <v>529</v>
      </c>
      <c r="C347" s="214" t="s">
        <v>1704</v>
      </c>
      <c r="D347" s="228" t="s">
        <v>57</v>
      </c>
      <c r="E347" s="222" t="s">
        <v>24</v>
      </c>
      <c r="F347" s="217" t="s">
        <v>45</v>
      </c>
      <c r="G347" s="219" t="s">
        <v>452</v>
      </c>
      <c r="H347" s="218"/>
      <c r="I347" s="213" t="s">
        <v>527</v>
      </c>
      <c r="J347" s="219"/>
      <c r="K347" s="220">
        <v>4</v>
      </c>
      <c r="L347" s="221" t="s">
        <v>21</v>
      </c>
      <c r="M347" s="219" t="s">
        <v>2047</v>
      </c>
    </row>
    <row r="348" spans="1:13" ht="34.950000000000003" customHeight="1">
      <c r="A348" s="213">
        <v>345</v>
      </c>
      <c r="B348" s="214" t="s">
        <v>530</v>
      </c>
      <c r="C348" s="214" t="s">
        <v>1811</v>
      </c>
      <c r="D348" s="228" t="s">
        <v>512</v>
      </c>
      <c r="E348" s="222" t="s">
        <v>114</v>
      </c>
      <c r="F348" s="217" t="s">
        <v>45</v>
      </c>
      <c r="G348" s="219" t="s">
        <v>531</v>
      </c>
      <c r="H348" s="218"/>
      <c r="I348" s="213" t="s">
        <v>527</v>
      </c>
      <c r="J348" s="219"/>
      <c r="K348" s="220">
        <v>3</v>
      </c>
      <c r="L348" s="221" t="s">
        <v>21</v>
      </c>
      <c r="M348" s="219" t="s">
        <v>2047</v>
      </c>
    </row>
    <row r="349" spans="1:13" ht="34.950000000000003" customHeight="1">
      <c r="A349" s="213">
        <v>346</v>
      </c>
      <c r="B349" s="214" t="s">
        <v>532</v>
      </c>
      <c r="C349" s="214" t="s">
        <v>1754</v>
      </c>
      <c r="D349" s="228" t="s">
        <v>219</v>
      </c>
      <c r="E349" s="222" t="s">
        <v>71</v>
      </c>
      <c r="F349" s="217" t="s">
        <v>18</v>
      </c>
      <c r="G349" s="219" t="s">
        <v>481</v>
      </c>
      <c r="H349" s="218"/>
      <c r="I349" s="213" t="s">
        <v>527</v>
      </c>
      <c r="J349" s="219"/>
      <c r="K349" s="220">
        <v>2</v>
      </c>
      <c r="L349" s="221" t="s">
        <v>21</v>
      </c>
      <c r="M349" s="219" t="s">
        <v>2047</v>
      </c>
    </row>
    <row r="350" spans="1:13" ht="34.950000000000003" customHeight="1">
      <c r="A350" s="213">
        <v>347</v>
      </c>
      <c r="B350" s="214" t="s">
        <v>533</v>
      </c>
      <c r="C350" s="214" t="s">
        <v>1754</v>
      </c>
      <c r="D350" s="228" t="s">
        <v>219</v>
      </c>
      <c r="E350" s="222" t="s">
        <v>349</v>
      </c>
      <c r="F350" s="217" t="s">
        <v>18</v>
      </c>
      <c r="G350" s="214" t="s">
        <v>224</v>
      </c>
      <c r="H350" s="218"/>
      <c r="I350" s="213" t="s">
        <v>527</v>
      </c>
      <c r="J350" s="219"/>
      <c r="K350" s="220">
        <v>3</v>
      </c>
      <c r="L350" s="221" t="s">
        <v>21</v>
      </c>
      <c r="M350" s="219" t="s">
        <v>2047</v>
      </c>
    </row>
    <row r="351" spans="1:13" ht="34.950000000000003" customHeight="1">
      <c r="A351" s="213">
        <v>348</v>
      </c>
      <c r="B351" s="214" t="s">
        <v>534</v>
      </c>
      <c r="C351" s="214" t="s">
        <v>1816</v>
      </c>
      <c r="D351" s="228" t="s">
        <v>535</v>
      </c>
      <c r="E351" s="222" t="s">
        <v>17</v>
      </c>
      <c r="F351" s="217" t="s">
        <v>45</v>
      </c>
      <c r="G351" s="219" t="s">
        <v>452</v>
      </c>
      <c r="H351" s="218"/>
      <c r="I351" s="213" t="s">
        <v>527</v>
      </c>
      <c r="J351" s="219"/>
      <c r="K351" s="220">
        <v>1</v>
      </c>
      <c r="L351" s="221" t="s">
        <v>21</v>
      </c>
      <c r="M351" s="219" t="s">
        <v>2047</v>
      </c>
    </row>
    <row r="352" spans="1:13" ht="34.950000000000003" customHeight="1">
      <c r="A352" s="213">
        <v>349</v>
      </c>
      <c r="B352" s="214" t="s">
        <v>536</v>
      </c>
      <c r="C352" s="214" t="s">
        <v>1817</v>
      </c>
      <c r="D352" s="228" t="s">
        <v>537</v>
      </c>
      <c r="E352" s="222" t="s">
        <v>17</v>
      </c>
      <c r="F352" s="217" t="s">
        <v>25</v>
      </c>
      <c r="G352" s="219" t="s">
        <v>516</v>
      </c>
      <c r="H352" s="218"/>
      <c r="I352" s="213" t="s">
        <v>527</v>
      </c>
      <c r="J352" s="219"/>
      <c r="K352" s="220">
        <v>1</v>
      </c>
      <c r="L352" s="221" t="s">
        <v>21</v>
      </c>
      <c r="M352" s="219" t="s">
        <v>2047</v>
      </c>
    </row>
    <row r="353" spans="1:13" ht="34.950000000000003" customHeight="1">
      <c r="A353" s="213">
        <v>350</v>
      </c>
      <c r="B353" s="214" t="s">
        <v>538</v>
      </c>
      <c r="C353" s="214" t="s">
        <v>1813</v>
      </c>
      <c r="D353" s="228" t="s">
        <v>518</v>
      </c>
      <c r="E353" s="222" t="s">
        <v>71</v>
      </c>
      <c r="F353" s="217" t="s">
        <v>96</v>
      </c>
      <c r="G353" s="219" t="s">
        <v>516</v>
      </c>
      <c r="H353" s="218"/>
      <c r="I353" s="213" t="s">
        <v>527</v>
      </c>
      <c r="J353" s="219"/>
      <c r="K353" s="220">
        <v>2</v>
      </c>
      <c r="L353" s="221" t="s">
        <v>21</v>
      </c>
      <c r="M353" s="219" t="s">
        <v>2047</v>
      </c>
    </row>
    <row r="354" spans="1:13" ht="34.950000000000003" customHeight="1">
      <c r="A354" s="213">
        <v>351</v>
      </c>
      <c r="B354" s="214" t="s">
        <v>539</v>
      </c>
      <c r="C354" s="214" t="s">
        <v>1706</v>
      </c>
      <c r="D354" s="228" t="s">
        <v>62</v>
      </c>
      <c r="E354" s="222" t="s">
        <v>236</v>
      </c>
      <c r="F354" s="217" t="s">
        <v>25</v>
      </c>
      <c r="G354" s="219" t="s">
        <v>51</v>
      </c>
      <c r="H354" s="218"/>
      <c r="I354" s="213" t="s">
        <v>527</v>
      </c>
      <c r="J354" s="219" t="s">
        <v>51</v>
      </c>
      <c r="K354" s="220">
        <v>10</v>
      </c>
      <c r="L354" s="221" t="s">
        <v>21</v>
      </c>
      <c r="M354" s="219" t="s">
        <v>2047</v>
      </c>
    </row>
    <row r="355" spans="1:13" ht="34.950000000000003" customHeight="1">
      <c r="A355" s="213">
        <v>352</v>
      </c>
      <c r="B355" s="214" t="s">
        <v>540</v>
      </c>
      <c r="C355" s="214" t="s">
        <v>1769</v>
      </c>
      <c r="D355" s="228" t="s">
        <v>282</v>
      </c>
      <c r="E355" s="222" t="s">
        <v>71</v>
      </c>
      <c r="F355" s="217" t="s">
        <v>29</v>
      </c>
      <c r="G355" s="219" t="s">
        <v>481</v>
      </c>
      <c r="H355" s="218"/>
      <c r="I355" s="213" t="s">
        <v>527</v>
      </c>
      <c r="J355" s="219"/>
      <c r="K355" s="220">
        <v>4</v>
      </c>
      <c r="L355" s="221" t="s">
        <v>21</v>
      </c>
      <c r="M355" s="219" t="s">
        <v>2047</v>
      </c>
    </row>
    <row r="356" spans="1:13" ht="34.950000000000003" customHeight="1">
      <c r="A356" s="213">
        <v>353</v>
      </c>
      <c r="B356" s="214" t="s">
        <v>541</v>
      </c>
      <c r="C356" s="214" t="s">
        <v>1818</v>
      </c>
      <c r="D356" s="228" t="s">
        <v>542</v>
      </c>
      <c r="E356" s="222" t="s">
        <v>102</v>
      </c>
      <c r="F356" s="217" t="s">
        <v>42</v>
      </c>
      <c r="G356" s="219" t="s">
        <v>452</v>
      </c>
      <c r="H356" s="234"/>
      <c r="I356" s="213" t="s">
        <v>527</v>
      </c>
      <c r="J356" s="224"/>
      <c r="K356" s="226">
        <v>1</v>
      </c>
      <c r="L356" s="221" t="s">
        <v>21</v>
      </c>
      <c r="M356" s="219" t="s">
        <v>2047</v>
      </c>
    </row>
    <row r="357" spans="1:13" ht="34.950000000000003" customHeight="1">
      <c r="A357" s="213">
        <v>354</v>
      </c>
      <c r="B357" s="214" t="s">
        <v>543</v>
      </c>
      <c r="C357" s="214" t="s">
        <v>1702</v>
      </c>
      <c r="D357" s="228" t="s">
        <v>50</v>
      </c>
      <c r="E357" s="222" t="s">
        <v>24</v>
      </c>
      <c r="F357" s="217" t="s">
        <v>25</v>
      </c>
      <c r="G357" s="219" t="s">
        <v>516</v>
      </c>
      <c r="H357" s="218"/>
      <c r="I357" s="213" t="s">
        <v>527</v>
      </c>
      <c r="J357" s="219"/>
      <c r="K357" s="220">
        <v>12</v>
      </c>
      <c r="L357" s="221" t="s">
        <v>21</v>
      </c>
      <c r="M357" s="219" t="s">
        <v>2047</v>
      </c>
    </row>
    <row r="358" spans="1:13" ht="34.950000000000003" customHeight="1">
      <c r="A358" s="213">
        <v>355</v>
      </c>
      <c r="B358" s="214" t="s">
        <v>544</v>
      </c>
      <c r="C358" s="214" t="s">
        <v>1819</v>
      </c>
      <c r="D358" s="228" t="s">
        <v>545</v>
      </c>
      <c r="E358" s="222" t="s">
        <v>75</v>
      </c>
      <c r="F358" s="217" t="s">
        <v>25</v>
      </c>
      <c r="G358" s="219" t="s">
        <v>197</v>
      </c>
      <c r="H358" s="218"/>
      <c r="I358" s="213" t="s">
        <v>546</v>
      </c>
      <c r="J358" s="219"/>
      <c r="K358" s="220">
        <v>1</v>
      </c>
      <c r="L358" s="221" t="s">
        <v>21</v>
      </c>
      <c r="M358" s="219" t="s">
        <v>2047</v>
      </c>
    </row>
    <row r="359" spans="1:13" ht="34.950000000000003" customHeight="1">
      <c r="A359" s="213">
        <v>356</v>
      </c>
      <c r="B359" s="214" t="s">
        <v>547</v>
      </c>
      <c r="C359" s="214" t="s">
        <v>1820</v>
      </c>
      <c r="D359" s="228" t="s">
        <v>548</v>
      </c>
      <c r="E359" s="222" t="s">
        <v>41</v>
      </c>
      <c r="F359" s="217" t="s">
        <v>29</v>
      </c>
      <c r="G359" s="219" t="s">
        <v>197</v>
      </c>
      <c r="H359" s="218"/>
      <c r="I359" s="213" t="s">
        <v>546</v>
      </c>
      <c r="J359" s="223" t="s">
        <v>443</v>
      </c>
      <c r="K359" s="220">
        <v>1</v>
      </c>
      <c r="L359" s="221" t="s">
        <v>21</v>
      </c>
      <c r="M359" s="219" t="s">
        <v>2047</v>
      </c>
    </row>
    <row r="360" spans="1:13" ht="34.950000000000003" customHeight="1">
      <c r="A360" s="213">
        <v>357</v>
      </c>
      <c r="B360" s="214" t="s">
        <v>549</v>
      </c>
      <c r="C360" s="214" t="s">
        <v>1820</v>
      </c>
      <c r="D360" s="228" t="s">
        <v>548</v>
      </c>
      <c r="E360" s="222" t="s">
        <v>75</v>
      </c>
      <c r="F360" s="217" t="s">
        <v>29</v>
      </c>
      <c r="G360" s="219" t="s">
        <v>197</v>
      </c>
      <c r="H360" s="218"/>
      <c r="I360" s="213" t="s">
        <v>546</v>
      </c>
      <c r="J360" s="223" t="s">
        <v>443</v>
      </c>
      <c r="K360" s="220">
        <v>2</v>
      </c>
      <c r="L360" s="221" t="s">
        <v>21</v>
      </c>
      <c r="M360" s="219" t="s">
        <v>2047</v>
      </c>
    </row>
    <row r="361" spans="1:13" ht="34.950000000000003" customHeight="1">
      <c r="A361" s="213">
        <v>358</v>
      </c>
      <c r="B361" s="214" t="s">
        <v>550</v>
      </c>
      <c r="C361" s="214" t="s">
        <v>1820</v>
      </c>
      <c r="D361" s="228" t="s">
        <v>548</v>
      </c>
      <c r="E361" s="222" t="s">
        <v>41</v>
      </c>
      <c r="F361" s="217" t="s">
        <v>45</v>
      </c>
      <c r="G361" s="219" t="s">
        <v>197</v>
      </c>
      <c r="H361" s="218"/>
      <c r="I361" s="213" t="s">
        <v>546</v>
      </c>
      <c r="J361" s="223" t="s">
        <v>443</v>
      </c>
      <c r="K361" s="220">
        <v>3</v>
      </c>
      <c r="L361" s="221" t="s">
        <v>21</v>
      </c>
      <c r="M361" s="219" t="s">
        <v>2047</v>
      </c>
    </row>
    <row r="362" spans="1:13" ht="34.950000000000003" customHeight="1">
      <c r="A362" s="213">
        <v>359</v>
      </c>
      <c r="B362" s="214" t="s">
        <v>551</v>
      </c>
      <c r="C362" s="214" t="s">
        <v>1820</v>
      </c>
      <c r="D362" s="228" t="s">
        <v>548</v>
      </c>
      <c r="E362" s="222" t="s">
        <v>75</v>
      </c>
      <c r="F362" s="217" t="s">
        <v>45</v>
      </c>
      <c r="G362" s="219" t="s">
        <v>197</v>
      </c>
      <c r="H362" s="218"/>
      <c r="I362" s="213" t="s">
        <v>546</v>
      </c>
      <c r="J362" s="223" t="s">
        <v>443</v>
      </c>
      <c r="K362" s="220">
        <v>4</v>
      </c>
      <c r="L362" s="221" t="s">
        <v>21</v>
      </c>
      <c r="M362" s="219" t="s">
        <v>2047</v>
      </c>
    </row>
    <row r="363" spans="1:13" ht="34.950000000000003" customHeight="1">
      <c r="A363" s="213">
        <v>360</v>
      </c>
      <c r="B363" s="214" t="s">
        <v>552</v>
      </c>
      <c r="C363" s="214" t="s">
        <v>1800</v>
      </c>
      <c r="D363" s="228" t="s">
        <v>451</v>
      </c>
      <c r="E363" s="222" t="s">
        <v>24</v>
      </c>
      <c r="F363" s="217" t="s">
        <v>45</v>
      </c>
      <c r="G363" s="214" t="s">
        <v>224</v>
      </c>
      <c r="H363" s="218"/>
      <c r="I363" s="213" t="s">
        <v>553</v>
      </c>
      <c r="J363" s="219"/>
      <c r="K363" s="220">
        <v>4</v>
      </c>
      <c r="L363" s="221" t="s">
        <v>21</v>
      </c>
      <c r="M363" s="219" t="s">
        <v>2047</v>
      </c>
    </row>
    <row r="364" spans="1:13" ht="34.950000000000003" customHeight="1">
      <c r="A364" s="213">
        <v>361</v>
      </c>
      <c r="B364" s="214" t="s">
        <v>554</v>
      </c>
      <c r="C364" s="214" t="s">
        <v>1800</v>
      </c>
      <c r="D364" s="228" t="s">
        <v>451</v>
      </c>
      <c r="E364" s="222" t="s">
        <v>34</v>
      </c>
      <c r="F364" s="217" t="s">
        <v>45</v>
      </c>
      <c r="G364" s="214" t="s">
        <v>224</v>
      </c>
      <c r="H364" s="218"/>
      <c r="I364" s="213" t="s">
        <v>553</v>
      </c>
      <c r="J364" s="219"/>
      <c r="K364" s="220">
        <v>5</v>
      </c>
      <c r="L364" s="221" t="s">
        <v>21</v>
      </c>
      <c r="M364" s="219" t="s">
        <v>2047</v>
      </c>
    </row>
    <row r="365" spans="1:13" ht="34.950000000000003" customHeight="1">
      <c r="A365" s="213">
        <v>362</v>
      </c>
      <c r="B365" s="214" t="s">
        <v>555</v>
      </c>
      <c r="C365" s="214" t="s">
        <v>1800</v>
      </c>
      <c r="D365" s="228" t="s">
        <v>451</v>
      </c>
      <c r="E365" s="222" t="s">
        <v>86</v>
      </c>
      <c r="F365" s="217" t="s">
        <v>45</v>
      </c>
      <c r="G365" s="214" t="s">
        <v>204</v>
      </c>
      <c r="H365" s="218"/>
      <c r="I365" s="213" t="s">
        <v>553</v>
      </c>
      <c r="J365" s="219"/>
      <c r="K365" s="220">
        <v>6</v>
      </c>
      <c r="L365" s="221" t="s">
        <v>21</v>
      </c>
      <c r="M365" s="219" t="s">
        <v>2047</v>
      </c>
    </row>
    <row r="366" spans="1:13" ht="34.950000000000003" customHeight="1">
      <c r="A366" s="213">
        <v>363</v>
      </c>
      <c r="B366" s="214" t="s">
        <v>556</v>
      </c>
      <c r="C366" s="214" t="s">
        <v>1821</v>
      </c>
      <c r="D366" s="215" t="s">
        <v>557</v>
      </c>
      <c r="E366" s="222" t="s">
        <v>34</v>
      </c>
      <c r="F366" s="217" t="s">
        <v>25</v>
      </c>
      <c r="G366" s="214" t="s">
        <v>558</v>
      </c>
      <c r="H366" s="218"/>
      <c r="I366" s="213" t="s">
        <v>559</v>
      </c>
      <c r="J366" s="219"/>
      <c r="K366" s="220">
        <v>1</v>
      </c>
      <c r="L366" s="221" t="s">
        <v>21</v>
      </c>
      <c r="M366" s="219" t="s">
        <v>2047</v>
      </c>
    </row>
    <row r="367" spans="1:13" ht="34.950000000000003" customHeight="1">
      <c r="A367" s="213">
        <v>364</v>
      </c>
      <c r="B367" s="214" t="s">
        <v>560</v>
      </c>
      <c r="C367" s="214" t="s">
        <v>1822</v>
      </c>
      <c r="D367" s="215" t="s">
        <v>561</v>
      </c>
      <c r="E367" s="222" t="s">
        <v>102</v>
      </c>
      <c r="F367" s="217" t="s">
        <v>29</v>
      </c>
      <c r="G367" s="214" t="s">
        <v>558</v>
      </c>
      <c r="H367" s="218"/>
      <c r="I367" s="213" t="s">
        <v>559</v>
      </c>
      <c r="J367" s="219"/>
      <c r="K367" s="220">
        <v>1</v>
      </c>
      <c r="L367" s="221" t="s">
        <v>21</v>
      </c>
      <c r="M367" s="219" t="s">
        <v>2047</v>
      </c>
    </row>
    <row r="368" spans="1:13" ht="34.950000000000003" customHeight="1">
      <c r="A368" s="213">
        <v>365</v>
      </c>
      <c r="B368" s="214" t="s">
        <v>562</v>
      </c>
      <c r="C368" s="214" t="s">
        <v>1706</v>
      </c>
      <c r="D368" s="215" t="s">
        <v>62</v>
      </c>
      <c r="E368" s="216" t="s">
        <v>24</v>
      </c>
      <c r="F368" s="217" t="s">
        <v>42</v>
      </c>
      <c r="G368" s="214" t="s">
        <v>558</v>
      </c>
      <c r="H368" s="218"/>
      <c r="I368" s="213" t="s">
        <v>559</v>
      </c>
      <c r="J368" s="224"/>
      <c r="K368" s="226">
        <v>11</v>
      </c>
      <c r="L368" s="221" t="s">
        <v>21</v>
      </c>
      <c r="M368" s="219" t="s">
        <v>2047</v>
      </c>
    </row>
    <row r="369" spans="1:13" ht="34.950000000000003" customHeight="1">
      <c r="A369" s="213">
        <v>366</v>
      </c>
      <c r="B369" s="214" t="s">
        <v>563</v>
      </c>
      <c r="C369" s="214" t="s">
        <v>1823</v>
      </c>
      <c r="D369" s="215" t="s">
        <v>564</v>
      </c>
      <c r="E369" s="222" t="s">
        <v>102</v>
      </c>
      <c r="F369" s="217" t="s">
        <v>18</v>
      </c>
      <c r="G369" s="214" t="s">
        <v>558</v>
      </c>
      <c r="H369" s="218"/>
      <c r="I369" s="213" t="s">
        <v>559</v>
      </c>
      <c r="J369" s="219"/>
      <c r="K369" s="220">
        <v>1</v>
      </c>
      <c r="L369" s="221" t="s">
        <v>21</v>
      </c>
      <c r="M369" s="219" t="s">
        <v>2047</v>
      </c>
    </row>
    <row r="370" spans="1:13" ht="34.950000000000003" customHeight="1">
      <c r="A370" s="213">
        <v>367</v>
      </c>
      <c r="B370" s="214" t="s">
        <v>565</v>
      </c>
      <c r="C370" s="214" t="s">
        <v>1824</v>
      </c>
      <c r="D370" s="215" t="s">
        <v>566</v>
      </c>
      <c r="E370" s="222" t="s">
        <v>34</v>
      </c>
      <c r="F370" s="217" t="s">
        <v>42</v>
      </c>
      <c r="G370" s="214" t="s">
        <v>558</v>
      </c>
      <c r="H370" s="218"/>
      <c r="I370" s="213" t="s">
        <v>559</v>
      </c>
      <c r="J370" s="224"/>
      <c r="K370" s="220">
        <v>1</v>
      </c>
      <c r="L370" s="221" t="s">
        <v>21</v>
      </c>
      <c r="M370" s="219" t="s">
        <v>2047</v>
      </c>
    </row>
    <row r="371" spans="1:13" ht="34.950000000000003" customHeight="1">
      <c r="A371" s="213">
        <v>368</v>
      </c>
      <c r="B371" s="214" t="s">
        <v>567</v>
      </c>
      <c r="C371" s="214" t="s">
        <v>1824</v>
      </c>
      <c r="D371" s="215" t="s">
        <v>566</v>
      </c>
      <c r="E371" s="216" t="s">
        <v>24</v>
      </c>
      <c r="F371" s="217" t="s">
        <v>45</v>
      </c>
      <c r="G371" s="214" t="s">
        <v>558</v>
      </c>
      <c r="H371" s="218"/>
      <c r="I371" s="213" t="s">
        <v>559</v>
      </c>
      <c r="J371" s="219"/>
      <c r="K371" s="220">
        <v>2</v>
      </c>
      <c r="L371" s="221" t="s">
        <v>21</v>
      </c>
      <c r="M371" s="219" t="s">
        <v>2047</v>
      </c>
    </row>
    <row r="372" spans="1:13" ht="34.950000000000003" customHeight="1">
      <c r="A372" s="213">
        <v>369</v>
      </c>
      <c r="B372" s="214" t="s">
        <v>568</v>
      </c>
      <c r="C372" s="214" t="s">
        <v>1825</v>
      </c>
      <c r="D372" s="215" t="s">
        <v>569</v>
      </c>
      <c r="E372" s="222" t="s">
        <v>114</v>
      </c>
      <c r="F372" s="217" t="s">
        <v>29</v>
      </c>
      <c r="G372" s="214" t="s">
        <v>558</v>
      </c>
      <c r="H372" s="218"/>
      <c r="I372" s="213" t="s">
        <v>559</v>
      </c>
      <c r="J372" s="219"/>
      <c r="K372" s="220">
        <v>1</v>
      </c>
      <c r="L372" s="221" t="s">
        <v>21</v>
      </c>
      <c r="M372" s="219" t="s">
        <v>2047</v>
      </c>
    </row>
    <row r="373" spans="1:13" ht="34.950000000000003" customHeight="1">
      <c r="A373" s="213">
        <v>370</v>
      </c>
      <c r="B373" s="214" t="s">
        <v>570</v>
      </c>
      <c r="C373" s="214" t="s">
        <v>1825</v>
      </c>
      <c r="D373" s="215" t="s">
        <v>569</v>
      </c>
      <c r="E373" s="222" t="s">
        <v>114</v>
      </c>
      <c r="F373" s="217" t="s">
        <v>18</v>
      </c>
      <c r="G373" s="214" t="s">
        <v>558</v>
      </c>
      <c r="H373" s="218"/>
      <c r="I373" s="213" t="s">
        <v>559</v>
      </c>
      <c r="J373" s="219"/>
      <c r="K373" s="220">
        <v>2</v>
      </c>
      <c r="L373" s="221" t="s">
        <v>21</v>
      </c>
      <c r="M373" s="219" t="s">
        <v>2047</v>
      </c>
    </row>
    <row r="374" spans="1:13" ht="34.950000000000003" customHeight="1">
      <c r="A374" s="213">
        <v>371</v>
      </c>
      <c r="B374" s="214" t="s">
        <v>571</v>
      </c>
      <c r="C374" s="214" t="s">
        <v>1826</v>
      </c>
      <c r="D374" s="215" t="s">
        <v>572</v>
      </c>
      <c r="E374" s="222" t="s">
        <v>24</v>
      </c>
      <c r="F374" s="217" t="s">
        <v>25</v>
      </c>
      <c r="G374" s="214" t="s">
        <v>558</v>
      </c>
      <c r="H374" s="218"/>
      <c r="I374" s="213" t="s">
        <v>559</v>
      </c>
      <c r="J374" s="219"/>
      <c r="K374" s="220">
        <v>1</v>
      </c>
      <c r="L374" s="221" t="s">
        <v>21</v>
      </c>
      <c r="M374" s="219" t="s">
        <v>2047</v>
      </c>
    </row>
    <row r="375" spans="1:13" ht="34.950000000000003" customHeight="1">
      <c r="A375" s="213">
        <v>372</v>
      </c>
      <c r="B375" s="214" t="s">
        <v>573</v>
      </c>
      <c r="C375" s="214" t="s">
        <v>1770</v>
      </c>
      <c r="D375" s="215" t="s">
        <v>284</v>
      </c>
      <c r="E375" s="222" t="s">
        <v>236</v>
      </c>
      <c r="F375" s="217" t="s">
        <v>25</v>
      </c>
      <c r="G375" s="214" t="s">
        <v>558</v>
      </c>
      <c r="H375" s="218"/>
      <c r="I375" s="213" t="s">
        <v>559</v>
      </c>
      <c r="J375" s="219"/>
      <c r="K375" s="220">
        <v>2</v>
      </c>
      <c r="L375" s="221" t="s">
        <v>21</v>
      </c>
      <c r="M375" s="219" t="s">
        <v>2047</v>
      </c>
    </row>
    <row r="376" spans="1:13" ht="34.950000000000003" customHeight="1">
      <c r="A376" s="213">
        <v>373</v>
      </c>
      <c r="B376" s="214" t="s">
        <v>574</v>
      </c>
      <c r="C376" s="214" t="s">
        <v>1759</v>
      </c>
      <c r="D376" s="215" t="s">
        <v>238</v>
      </c>
      <c r="E376" s="222" t="s">
        <v>114</v>
      </c>
      <c r="F376" s="217" t="s">
        <v>45</v>
      </c>
      <c r="G376" s="214" t="s">
        <v>558</v>
      </c>
      <c r="H376" s="218"/>
      <c r="I376" s="213" t="s">
        <v>559</v>
      </c>
      <c r="J376" s="219"/>
      <c r="K376" s="220">
        <v>2</v>
      </c>
      <c r="L376" s="221" t="s">
        <v>21</v>
      </c>
      <c r="M376" s="219" t="s">
        <v>2047</v>
      </c>
    </row>
    <row r="377" spans="1:13" ht="34.950000000000003" customHeight="1">
      <c r="A377" s="213">
        <v>374</v>
      </c>
      <c r="B377" s="214" t="s">
        <v>575</v>
      </c>
      <c r="C377" s="214" t="s">
        <v>1827</v>
      </c>
      <c r="D377" s="215" t="s">
        <v>576</v>
      </c>
      <c r="E377" s="222" t="s">
        <v>68</v>
      </c>
      <c r="F377" s="217" t="s">
        <v>18</v>
      </c>
      <c r="G377" s="214" t="s">
        <v>558</v>
      </c>
      <c r="H377" s="218"/>
      <c r="I377" s="213" t="s">
        <v>577</v>
      </c>
      <c r="J377" s="219"/>
      <c r="K377" s="220">
        <v>1</v>
      </c>
      <c r="L377" s="221" t="s">
        <v>21</v>
      </c>
      <c r="M377" s="219" t="s">
        <v>2047</v>
      </c>
    </row>
    <row r="378" spans="1:13" ht="34.950000000000003" customHeight="1">
      <c r="A378" s="213">
        <v>375</v>
      </c>
      <c r="B378" s="214" t="s">
        <v>578</v>
      </c>
      <c r="C378" s="214" t="s">
        <v>1828</v>
      </c>
      <c r="D378" s="215" t="s">
        <v>579</v>
      </c>
      <c r="E378" s="222" t="s">
        <v>71</v>
      </c>
      <c r="F378" s="217" t="s">
        <v>42</v>
      </c>
      <c r="G378" s="219" t="s">
        <v>580</v>
      </c>
      <c r="H378" s="218"/>
      <c r="I378" s="213" t="s">
        <v>577</v>
      </c>
      <c r="J378" s="224"/>
      <c r="K378" s="220">
        <v>1</v>
      </c>
      <c r="L378" s="221" t="s">
        <v>21</v>
      </c>
      <c r="M378" s="219" t="s">
        <v>2047</v>
      </c>
    </row>
    <row r="379" spans="1:13" ht="34.950000000000003" customHeight="1">
      <c r="A379" s="213">
        <v>376</v>
      </c>
      <c r="B379" s="214" t="s">
        <v>581</v>
      </c>
      <c r="C379" s="214" t="s">
        <v>1828</v>
      </c>
      <c r="D379" s="215" t="s">
        <v>579</v>
      </c>
      <c r="E379" s="222" t="s">
        <v>349</v>
      </c>
      <c r="F379" s="217" t="s">
        <v>42</v>
      </c>
      <c r="G379" s="219" t="s">
        <v>580</v>
      </c>
      <c r="H379" s="218"/>
      <c r="I379" s="213" t="s">
        <v>577</v>
      </c>
      <c r="J379" s="224"/>
      <c r="K379" s="220">
        <v>2</v>
      </c>
      <c r="L379" s="221" t="s">
        <v>21</v>
      </c>
      <c r="M379" s="219" t="s">
        <v>2047</v>
      </c>
    </row>
    <row r="380" spans="1:13" ht="34.950000000000003" customHeight="1">
      <c r="A380" s="213">
        <v>377</v>
      </c>
      <c r="B380" s="214" t="s">
        <v>582</v>
      </c>
      <c r="C380" s="214" t="s">
        <v>1828</v>
      </c>
      <c r="D380" s="215" t="s">
        <v>579</v>
      </c>
      <c r="E380" s="222" t="s">
        <v>71</v>
      </c>
      <c r="F380" s="217" t="s">
        <v>45</v>
      </c>
      <c r="G380" s="219" t="s">
        <v>580</v>
      </c>
      <c r="H380" s="218"/>
      <c r="I380" s="213" t="s">
        <v>577</v>
      </c>
      <c r="J380" s="219"/>
      <c r="K380" s="220">
        <v>3</v>
      </c>
      <c r="L380" s="221" t="s">
        <v>21</v>
      </c>
      <c r="M380" s="219" t="s">
        <v>2047</v>
      </c>
    </row>
    <row r="381" spans="1:13" ht="34.950000000000003" customHeight="1">
      <c r="A381" s="213">
        <v>378</v>
      </c>
      <c r="B381" s="214" t="s">
        <v>583</v>
      </c>
      <c r="C381" s="214" t="s">
        <v>1828</v>
      </c>
      <c r="D381" s="215" t="s">
        <v>579</v>
      </c>
      <c r="E381" s="222" t="s">
        <v>349</v>
      </c>
      <c r="F381" s="217" t="s">
        <v>45</v>
      </c>
      <c r="G381" s="219" t="s">
        <v>580</v>
      </c>
      <c r="H381" s="218"/>
      <c r="I381" s="213" t="s">
        <v>577</v>
      </c>
      <c r="J381" s="219"/>
      <c r="K381" s="220">
        <v>4</v>
      </c>
      <c r="L381" s="221" t="s">
        <v>21</v>
      </c>
      <c r="M381" s="219" t="s">
        <v>2047</v>
      </c>
    </row>
    <row r="382" spans="1:13" ht="34.950000000000003" customHeight="1">
      <c r="A382" s="213">
        <v>379</v>
      </c>
      <c r="B382" s="214" t="s">
        <v>584</v>
      </c>
      <c r="C382" s="214" t="s">
        <v>1821</v>
      </c>
      <c r="D382" s="215" t="s">
        <v>557</v>
      </c>
      <c r="E382" s="222" t="s">
        <v>54</v>
      </c>
      <c r="F382" s="217" t="s">
        <v>25</v>
      </c>
      <c r="G382" s="214" t="s">
        <v>558</v>
      </c>
      <c r="H382" s="218"/>
      <c r="I382" s="213" t="s">
        <v>577</v>
      </c>
      <c r="J382" s="219"/>
      <c r="K382" s="220">
        <v>2</v>
      </c>
      <c r="L382" s="221" t="s">
        <v>21</v>
      </c>
      <c r="M382" s="219" t="s">
        <v>2047</v>
      </c>
    </row>
    <row r="383" spans="1:13" ht="34.950000000000003" customHeight="1">
      <c r="A383" s="213">
        <v>380</v>
      </c>
      <c r="B383" s="214" t="s">
        <v>585</v>
      </c>
      <c r="C383" s="214" t="s">
        <v>1822</v>
      </c>
      <c r="D383" s="215" t="s">
        <v>561</v>
      </c>
      <c r="E383" s="222" t="s">
        <v>68</v>
      </c>
      <c r="F383" s="217" t="s">
        <v>29</v>
      </c>
      <c r="G383" s="214" t="s">
        <v>558</v>
      </c>
      <c r="H383" s="218"/>
      <c r="I383" s="213" t="s">
        <v>577</v>
      </c>
      <c r="J383" s="219"/>
      <c r="K383" s="220">
        <v>2</v>
      </c>
      <c r="L383" s="221" t="s">
        <v>21</v>
      </c>
      <c r="M383" s="219" t="s">
        <v>2047</v>
      </c>
    </row>
    <row r="384" spans="1:13" ht="34.950000000000003" customHeight="1">
      <c r="A384" s="213">
        <v>381</v>
      </c>
      <c r="B384" s="214" t="s">
        <v>586</v>
      </c>
      <c r="C384" s="214" t="s">
        <v>1769</v>
      </c>
      <c r="D384" s="215" t="s">
        <v>282</v>
      </c>
      <c r="E384" s="222" t="s">
        <v>28</v>
      </c>
      <c r="F384" s="217" t="s">
        <v>96</v>
      </c>
      <c r="G384" s="214" t="s">
        <v>558</v>
      </c>
      <c r="H384" s="218"/>
      <c r="I384" s="213" t="s">
        <v>577</v>
      </c>
      <c r="J384" s="219"/>
      <c r="K384" s="220">
        <v>5</v>
      </c>
      <c r="L384" s="221" t="s">
        <v>21</v>
      </c>
      <c r="M384" s="219" t="s">
        <v>2047</v>
      </c>
    </row>
    <row r="385" spans="1:13" ht="34.950000000000003" customHeight="1">
      <c r="A385" s="213">
        <v>382</v>
      </c>
      <c r="B385" s="214" t="s">
        <v>587</v>
      </c>
      <c r="C385" s="214" t="s">
        <v>1825</v>
      </c>
      <c r="D385" s="215" t="s">
        <v>569</v>
      </c>
      <c r="E385" s="222" t="s">
        <v>86</v>
      </c>
      <c r="F385" s="217" t="s">
        <v>29</v>
      </c>
      <c r="G385" s="214" t="s">
        <v>558</v>
      </c>
      <c r="H385" s="218"/>
      <c r="I385" s="213" t="s">
        <v>577</v>
      </c>
      <c r="J385" s="219"/>
      <c r="K385" s="220">
        <v>3</v>
      </c>
      <c r="L385" s="221" t="s">
        <v>21</v>
      </c>
      <c r="M385" s="219" t="s">
        <v>2047</v>
      </c>
    </row>
    <row r="386" spans="1:13" ht="34.950000000000003" customHeight="1">
      <c r="A386" s="213">
        <v>383</v>
      </c>
      <c r="B386" s="214" t="s">
        <v>588</v>
      </c>
      <c r="C386" s="214" t="s">
        <v>1825</v>
      </c>
      <c r="D386" s="215" t="s">
        <v>569</v>
      </c>
      <c r="E386" s="222" t="s">
        <v>86</v>
      </c>
      <c r="F386" s="217" t="s">
        <v>18</v>
      </c>
      <c r="G386" s="214" t="s">
        <v>558</v>
      </c>
      <c r="H386" s="218"/>
      <c r="I386" s="213" t="s">
        <v>577</v>
      </c>
      <c r="J386" s="219"/>
      <c r="K386" s="220">
        <v>4</v>
      </c>
      <c r="L386" s="221" t="s">
        <v>21</v>
      </c>
      <c r="M386" s="219" t="s">
        <v>2047</v>
      </c>
    </row>
    <row r="387" spans="1:13" ht="34.950000000000003" customHeight="1">
      <c r="A387" s="213">
        <v>384</v>
      </c>
      <c r="B387" s="214" t="s">
        <v>589</v>
      </c>
      <c r="C387" s="214" t="s">
        <v>1825</v>
      </c>
      <c r="D387" s="215" t="s">
        <v>569</v>
      </c>
      <c r="E387" s="222" t="s">
        <v>236</v>
      </c>
      <c r="F387" s="217" t="s">
        <v>18</v>
      </c>
      <c r="G387" s="214" t="s">
        <v>558</v>
      </c>
      <c r="H387" s="218"/>
      <c r="I387" s="213" t="s">
        <v>577</v>
      </c>
      <c r="J387" s="219"/>
      <c r="K387" s="220">
        <v>5</v>
      </c>
      <c r="L387" s="221" t="s">
        <v>21</v>
      </c>
      <c r="M387" s="219" t="s">
        <v>2047</v>
      </c>
    </row>
    <row r="388" spans="1:13" ht="34.950000000000003" customHeight="1">
      <c r="A388" s="213">
        <v>385</v>
      </c>
      <c r="B388" s="214" t="s">
        <v>590</v>
      </c>
      <c r="C388" s="214" t="s">
        <v>1805</v>
      </c>
      <c r="D388" s="215" t="s">
        <v>463</v>
      </c>
      <c r="E388" s="216" t="s">
        <v>60</v>
      </c>
      <c r="F388" s="217" t="s">
        <v>42</v>
      </c>
      <c r="G388" s="219" t="s">
        <v>591</v>
      </c>
      <c r="H388" s="218"/>
      <c r="I388" s="213" t="s">
        <v>577</v>
      </c>
      <c r="J388" s="224"/>
      <c r="K388" s="220">
        <v>8</v>
      </c>
      <c r="L388" s="221" t="s">
        <v>21</v>
      </c>
      <c r="M388" s="219" t="s">
        <v>2047</v>
      </c>
    </row>
    <row r="389" spans="1:13" ht="34.950000000000003" customHeight="1">
      <c r="A389" s="213">
        <v>386</v>
      </c>
      <c r="B389" s="214" t="s">
        <v>590</v>
      </c>
      <c r="C389" s="214" t="s">
        <v>1805</v>
      </c>
      <c r="D389" s="215" t="s">
        <v>463</v>
      </c>
      <c r="E389" s="216" t="s">
        <v>60</v>
      </c>
      <c r="F389" s="217" t="s">
        <v>45</v>
      </c>
      <c r="G389" s="219" t="s">
        <v>591</v>
      </c>
      <c r="H389" s="218"/>
      <c r="I389" s="213" t="s">
        <v>577</v>
      </c>
      <c r="J389" s="219"/>
      <c r="K389" s="220">
        <v>8</v>
      </c>
      <c r="L389" s="221" t="s">
        <v>21</v>
      </c>
      <c r="M389" s="219" t="s">
        <v>2047</v>
      </c>
    </row>
    <row r="390" spans="1:13" ht="34.950000000000003" customHeight="1">
      <c r="A390" s="213">
        <v>387</v>
      </c>
      <c r="B390" s="214" t="s">
        <v>592</v>
      </c>
      <c r="C390" s="214" t="s">
        <v>1805</v>
      </c>
      <c r="D390" s="215" t="s">
        <v>463</v>
      </c>
      <c r="E390" s="222" t="s">
        <v>54</v>
      </c>
      <c r="F390" s="217" t="s">
        <v>42</v>
      </c>
      <c r="G390" s="219" t="s">
        <v>591</v>
      </c>
      <c r="H390" s="218"/>
      <c r="I390" s="213" t="s">
        <v>577</v>
      </c>
      <c r="J390" s="224"/>
      <c r="K390" s="233">
        <v>9</v>
      </c>
      <c r="L390" s="221" t="s">
        <v>21</v>
      </c>
      <c r="M390" s="219" t="s">
        <v>2047</v>
      </c>
    </row>
    <row r="391" spans="1:13" ht="34.950000000000003" customHeight="1">
      <c r="A391" s="213">
        <v>388</v>
      </c>
      <c r="B391" s="214" t="s">
        <v>592</v>
      </c>
      <c r="C391" s="214" t="s">
        <v>1805</v>
      </c>
      <c r="D391" s="215" t="s">
        <v>463</v>
      </c>
      <c r="E391" s="222" t="s">
        <v>54</v>
      </c>
      <c r="F391" s="217" t="s">
        <v>45</v>
      </c>
      <c r="G391" s="219" t="s">
        <v>591</v>
      </c>
      <c r="H391" s="218"/>
      <c r="I391" s="213" t="s">
        <v>577</v>
      </c>
      <c r="J391" s="219"/>
      <c r="K391" s="220">
        <v>9</v>
      </c>
      <c r="L391" s="221" t="s">
        <v>21</v>
      </c>
      <c r="M391" s="219" t="s">
        <v>2047</v>
      </c>
    </row>
    <row r="392" spans="1:13" ht="34.950000000000003" customHeight="1">
      <c r="A392" s="213">
        <v>389</v>
      </c>
      <c r="B392" s="214" t="s">
        <v>593</v>
      </c>
      <c r="C392" s="214" t="s">
        <v>1770</v>
      </c>
      <c r="D392" s="215" t="s">
        <v>284</v>
      </c>
      <c r="E392" s="222" t="s">
        <v>60</v>
      </c>
      <c r="F392" s="217" t="s">
        <v>25</v>
      </c>
      <c r="G392" s="214" t="s">
        <v>558</v>
      </c>
      <c r="H392" s="218"/>
      <c r="I392" s="213" t="s">
        <v>577</v>
      </c>
      <c r="J392" s="219"/>
      <c r="K392" s="220">
        <v>3</v>
      </c>
      <c r="L392" s="221" t="s">
        <v>21</v>
      </c>
      <c r="M392" s="219" t="s">
        <v>2047</v>
      </c>
    </row>
    <row r="393" spans="1:13" ht="34.950000000000003" customHeight="1">
      <c r="A393" s="213">
        <v>390</v>
      </c>
      <c r="B393" s="214" t="s">
        <v>594</v>
      </c>
      <c r="C393" s="214" t="s">
        <v>1828</v>
      </c>
      <c r="D393" s="215" t="s">
        <v>579</v>
      </c>
      <c r="E393" s="222" t="s">
        <v>28</v>
      </c>
      <c r="F393" s="217" t="s">
        <v>42</v>
      </c>
      <c r="G393" s="219" t="s">
        <v>580</v>
      </c>
      <c r="H393" s="234"/>
      <c r="I393" s="213" t="s">
        <v>595</v>
      </c>
      <c r="J393" s="224"/>
      <c r="K393" s="226">
        <v>5</v>
      </c>
      <c r="L393" s="221" t="s">
        <v>21</v>
      </c>
      <c r="M393" s="219" t="s">
        <v>2047</v>
      </c>
    </row>
    <row r="394" spans="1:13" ht="34.950000000000003" customHeight="1">
      <c r="A394" s="213">
        <v>391</v>
      </c>
      <c r="B394" s="214" t="s">
        <v>596</v>
      </c>
      <c r="C394" s="214" t="s">
        <v>1828</v>
      </c>
      <c r="D394" s="215" t="s">
        <v>579</v>
      </c>
      <c r="E394" s="222" t="s">
        <v>28</v>
      </c>
      <c r="F394" s="217" t="s">
        <v>45</v>
      </c>
      <c r="G394" s="219" t="s">
        <v>580</v>
      </c>
      <c r="H394" s="218"/>
      <c r="I394" s="213" t="s">
        <v>595</v>
      </c>
      <c r="J394" s="219"/>
      <c r="K394" s="220">
        <v>6</v>
      </c>
      <c r="L394" s="221" t="s">
        <v>21</v>
      </c>
      <c r="M394" s="219" t="s">
        <v>2047</v>
      </c>
    </row>
    <row r="395" spans="1:13" ht="34.950000000000003" customHeight="1">
      <c r="A395" s="213">
        <v>392</v>
      </c>
      <c r="B395" s="214" t="s">
        <v>597</v>
      </c>
      <c r="C395" s="214" t="s">
        <v>1821</v>
      </c>
      <c r="D395" s="215" t="s">
        <v>557</v>
      </c>
      <c r="E395" s="222" t="s">
        <v>24</v>
      </c>
      <c r="F395" s="217" t="s">
        <v>25</v>
      </c>
      <c r="G395" s="214" t="s">
        <v>598</v>
      </c>
      <c r="H395" s="218"/>
      <c r="I395" s="213" t="s">
        <v>595</v>
      </c>
      <c r="J395" s="219"/>
      <c r="K395" s="220">
        <v>3</v>
      </c>
      <c r="L395" s="221" t="s">
        <v>21</v>
      </c>
      <c r="M395" s="219" t="s">
        <v>2047</v>
      </c>
    </row>
    <row r="396" spans="1:13" ht="34.950000000000003" customHeight="1">
      <c r="A396" s="213">
        <v>393</v>
      </c>
      <c r="B396" s="214" t="s">
        <v>599</v>
      </c>
      <c r="C396" s="214" t="s">
        <v>1707</v>
      </c>
      <c r="D396" s="215" t="s">
        <v>64</v>
      </c>
      <c r="E396" s="222" t="s">
        <v>17</v>
      </c>
      <c r="F396" s="217" t="s">
        <v>29</v>
      </c>
      <c r="G396" s="214" t="s">
        <v>598</v>
      </c>
      <c r="H396" s="218"/>
      <c r="I396" s="213" t="s">
        <v>595</v>
      </c>
      <c r="J396" s="219"/>
      <c r="K396" s="220">
        <v>9</v>
      </c>
      <c r="L396" s="221" t="s">
        <v>21</v>
      </c>
      <c r="M396" s="219" t="s">
        <v>2047</v>
      </c>
    </row>
    <row r="397" spans="1:13" ht="34.950000000000003" customHeight="1">
      <c r="A397" s="213">
        <v>394</v>
      </c>
      <c r="B397" s="214" t="s">
        <v>600</v>
      </c>
      <c r="C397" s="214" t="s">
        <v>1825</v>
      </c>
      <c r="D397" s="215" t="s">
        <v>569</v>
      </c>
      <c r="E397" s="222" t="s">
        <v>24</v>
      </c>
      <c r="F397" s="217" t="s">
        <v>29</v>
      </c>
      <c r="G397" s="214" t="s">
        <v>598</v>
      </c>
      <c r="H397" s="218"/>
      <c r="I397" s="213" t="s">
        <v>595</v>
      </c>
      <c r="J397" s="219"/>
      <c r="K397" s="220">
        <v>6</v>
      </c>
      <c r="L397" s="221" t="s">
        <v>21</v>
      </c>
      <c r="M397" s="219" t="s">
        <v>2047</v>
      </c>
    </row>
    <row r="398" spans="1:13" ht="34.950000000000003" customHeight="1">
      <c r="A398" s="213">
        <v>395</v>
      </c>
      <c r="B398" s="214" t="s">
        <v>601</v>
      </c>
      <c r="C398" s="214" t="s">
        <v>1805</v>
      </c>
      <c r="D398" s="215" t="s">
        <v>463</v>
      </c>
      <c r="E398" s="216" t="s">
        <v>24</v>
      </c>
      <c r="F398" s="217" t="s">
        <v>42</v>
      </c>
      <c r="G398" s="219" t="s">
        <v>591</v>
      </c>
      <c r="H398" s="234"/>
      <c r="I398" s="213" t="s">
        <v>595</v>
      </c>
      <c r="J398" s="224"/>
      <c r="K398" s="220">
        <v>10</v>
      </c>
      <c r="L398" s="221" t="s">
        <v>21</v>
      </c>
      <c r="M398" s="219" t="s">
        <v>2047</v>
      </c>
    </row>
    <row r="399" spans="1:13" ht="34.950000000000003" customHeight="1">
      <c r="A399" s="213">
        <v>396</v>
      </c>
      <c r="B399" s="214" t="s">
        <v>601</v>
      </c>
      <c r="C399" s="214" t="s">
        <v>1805</v>
      </c>
      <c r="D399" s="215" t="s">
        <v>463</v>
      </c>
      <c r="E399" s="216" t="s">
        <v>24</v>
      </c>
      <c r="F399" s="217" t="s">
        <v>45</v>
      </c>
      <c r="G399" s="219" t="s">
        <v>591</v>
      </c>
      <c r="H399" s="218"/>
      <c r="I399" s="213" t="s">
        <v>595</v>
      </c>
      <c r="J399" s="219"/>
      <c r="K399" s="220">
        <v>10</v>
      </c>
      <c r="L399" s="221" t="s">
        <v>21</v>
      </c>
      <c r="M399" s="219" t="s">
        <v>2047</v>
      </c>
    </row>
    <row r="400" spans="1:13" ht="34.950000000000003" customHeight="1">
      <c r="A400" s="213">
        <v>397</v>
      </c>
      <c r="B400" s="214" t="s">
        <v>602</v>
      </c>
      <c r="C400" s="214" t="s">
        <v>1805</v>
      </c>
      <c r="D400" s="215" t="s">
        <v>463</v>
      </c>
      <c r="E400" s="222" t="s">
        <v>34</v>
      </c>
      <c r="F400" s="217" t="s">
        <v>42</v>
      </c>
      <c r="G400" s="219" t="s">
        <v>591</v>
      </c>
      <c r="H400" s="234"/>
      <c r="I400" s="213" t="s">
        <v>595</v>
      </c>
      <c r="J400" s="224"/>
      <c r="K400" s="220">
        <v>11</v>
      </c>
      <c r="L400" s="221" t="s">
        <v>21</v>
      </c>
      <c r="M400" s="219" t="s">
        <v>2047</v>
      </c>
    </row>
    <row r="401" spans="1:13" ht="34.950000000000003" customHeight="1">
      <c r="A401" s="213">
        <v>398</v>
      </c>
      <c r="B401" s="214" t="s">
        <v>602</v>
      </c>
      <c r="C401" s="214" t="s">
        <v>1805</v>
      </c>
      <c r="D401" s="215" t="s">
        <v>463</v>
      </c>
      <c r="E401" s="222" t="s">
        <v>34</v>
      </c>
      <c r="F401" s="217" t="s">
        <v>45</v>
      </c>
      <c r="G401" s="219" t="s">
        <v>591</v>
      </c>
      <c r="H401" s="218"/>
      <c r="I401" s="213" t="s">
        <v>595</v>
      </c>
      <c r="J401" s="219"/>
      <c r="K401" s="220">
        <v>11</v>
      </c>
      <c r="L401" s="221" t="s">
        <v>21</v>
      </c>
      <c r="M401" s="219" t="s">
        <v>2047</v>
      </c>
    </row>
    <row r="402" spans="1:13" ht="34.950000000000003" customHeight="1">
      <c r="A402" s="213">
        <v>399</v>
      </c>
      <c r="B402" s="214" t="s">
        <v>603</v>
      </c>
      <c r="C402" s="214" t="s">
        <v>1770</v>
      </c>
      <c r="D402" s="215" t="s">
        <v>284</v>
      </c>
      <c r="E402" s="222" t="s">
        <v>34</v>
      </c>
      <c r="F402" s="217" t="s">
        <v>25</v>
      </c>
      <c r="G402" s="214" t="s">
        <v>598</v>
      </c>
      <c r="H402" s="218"/>
      <c r="I402" s="213" t="s">
        <v>595</v>
      </c>
      <c r="J402" s="219"/>
      <c r="K402" s="220">
        <v>4</v>
      </c>
      <c r="L402" s="221" t="s">
        <v>21</v>
      </c>
      <c r="M402" s="219" t="s">
        <v>2047</v>
      </c>
    </row>
    <row r="403" spans="1:13" ht="34.950000000000003" customHeight="1">
      <c r="A403" s="213">
        <v>400</v>
      </c>
      <c r="B403" s="214" t="s">
        <v>604</v>
      </c>
      <c r="C403" s="214" t="s">
        <v>1821</v>
      </c>
      <c r="D403" s="215" t="s">
        <v>557</v>
      </c>
      <c r="E403" s="222" t="s">
        <v>60</v>
      </c>
      <c r="F403" s="217" t="s">
        <v>25</v>
      </c>
      <c r="G403" s="214" t="s">
        <v>598</v>
      </c>
      <c r="H403" s="218"/>
      <c r="I403" s="213" t="s">
        <v>605</v>
      </c>
      <c r="J403" s="219"/>
      <c r="K403" s="220">
        <v>4</v>
      </c>
      <c r="L403" s="221" t="s">
        <v>21</v>
      </c>
      <c r="M403" s="219" t="s">
        <v>2047</v>
      </c>
    </row>
    <row r="404" spans="1:13" ht="34.950000000000003" customHeight="1">
      <c r="A404" s="213">
        <v>401</v>
      </c>
      <c r="B404" s="214" t="s">
        <v>606</v>
      </c>
      <c r="C404" s="214" t="s">
        <v>1821</v>
      </c>
      <c r="D404" s="215" t="s">
        <v>557</v>
      </c>
      <c r="E404" s="216" t="s">
        <v>60</v>
      </c>
      <c r="F404" s="217" t="s">
        <v>45</v>
      </c>
      <c r="G404" s="214" t="s">
        <v>598</v>
      </c>
      <c r="H404" s="218"/>
      <c r="I404" s="213" t="s">
        <v>605</v>
      </c>
      <c r="J404" s="219"/>
      <c r="K404" s="220">
        <v>5</v>
      </c>
      <c r="L404" s="221" t="s">
        <v>21</v>
      </c>
      <c r="M404" s="219" t="s">
        <v>2047</v>
      </c>
    </row>
    <row r="405" spans="1:13" ht="34.950000000000003" customHeight="1">
      <c r="A405" s="213">
        <v>402</v>
      </c>
      <c r="B405" s="214" t="s">
        <v>607</v>
      </c>
      <c r="C405" s="214" t="s">
        <v>1706</v>
      </c>
      <c r="D405" s="215" t="s">
        <v>62</v>
      </c>
      <c r="E405" s="222" t="s">
        <v>54</v>
      </c>
      <c r="F405" s="217" t="s">
        <v>42</v>
      </c>
      <c r="G405" s="214" t="s">
        <v>598</v>
      </c>
      <c r="H405" s="234"/>
      <c r="I405" s="213" t="s">
        <v>605</v>
      </c>
      <c r="J405" s="224"/>
      <c r="K405" s="220">
        <v>12</v>
      </c>
      <c r="L405" s="221" t="s">
        <v>21</v>
      </c>
      <c r="M405" s="219" t="s">
        <v>2047</v>
      </c>
    </row>
    <row r="406" spans="1:13" ht="34.950000000000003" customHeight="1">
      <c r="A406" s="213">
        <v>403</v>
      </c>
      <c r="B406" s="214" t="s">
        <v>608</v>
      </c>
      <c r="C406" s="214" t="s">
        <v>1824</v>
      </c>
      <c r="D406" s="215" t="s">
        <v>566</v>
      </c>
      <c r="E406" s="216" t="s">
        <v>60</v>
      </c>
      <c r="F406" s="217" t="s">
        <v>42</v>
      </c>
      <c r="G406" s="214" t="s">
        <v>598</v>
      </c>
      <c r="H406" s="234"/>
      <c r="I406" s="213" t="s">
        <v>605</v>
      </c>
      <c r="J406" s="224"/>
      <c r="K406" s="220">
        <v>3</v>
      </c>
      <c r="L406" s="221" t="s">
        <v>21</v>
      </c>
      <c r="M406" s="219" t="s">
        <v>2047</v>
      </c>
    </row>
    <row r="407" spans="1:13" ht="34.950000000000003" customHeight="1">
      <c r="A407" s="213">
        <v>404</v>
      </c>
      <c r="B407" s="214" t="s">
        <v>609</v>
      </c>
      <c r="C407" s="214" t="s">
        <v>1805</v>
      </c>
      <c r="D407" s="215" t="s">
        <v>463</v>
      </c>
      <c r="E407" s="216" t="s">
        <v>60</v>
      </c>
      <c r="F407" s="217" t="s">
        <v>29</v>
      </c>
      <c r="G407" s="219" t="s">
        <v>591</v>
      </c>
      <c r="H407" s="218"/>
      <c r="I407" s="213" t="s">
        <v>605</v>
      </c>
      <c r="J407" s="219"/>
      <c r="K407" s="226">
        <v>12</v>
      </c>
      <c r="L407" s="221" t="s">
        <v>21</v>
      </c>
      <c r="M407" s="219" t="s">
        <v>2047</v>
      </c>
    </row>
    <row r="408" spans="1:13" ht="34.950000000000003" customHeight="1">
      <c r="A408" s="213">
        <v>405</v>
      </c>
      <c r="B408" s="214" t="s">
        <v>609</v>
      </c>
      <c r="C408" s="214" t="s">
        <v>1805</v>
      </c>
      <c r="D408" s="215" t="s">
        <v>463</v>
      </c>
      <c r="E408" s="216" t="s">
        <v>60</v>
      </c>
      <c r="F408" s="217" t="s">
        <v>18</v>
      </c>
      <c r="G408" s="219" t="s">
        <v>591</v>
      </c>
      <c r="H408" s="218"/>
      <c r="I408" s="213" t="s">
        <v>605</v>
      </c>
      <c r="J408" s="219"/>
      <c r="K408" s="220">
        <v>12</v>
      </c>
      <c r="L408" s="221" t="s">
        <v>21</v>
      </c>
      <c r="M408" s="219" t="s">
        <v>2047</v>
      </c>
    </row>
    <row r="409" spans="1:13" ht="34.950000000000003" customHeight="1">
      <c r="A409" s="213">
        <v>406</v>
      </c>
      <c r="B409" s="214" t="s">
        <v>610</v>
      </c>
      <c r="C409" s="214" t="s">
        <v>1805</v>
      </c>
      <c r="D409" s="215" t="s">
        <v>463</v>
      </c>
      <c r="E409" s="222" t="s">
        <v>54</v>
      </c>
      <c r="F409" s="217" t="s">
        <v>29</v>
      </c>
      <c r="G409" s="219" t="s">
        <v>591</v>
      </c>
      <c r="H409" s="218"/>
      <c r="I409" s="213" t="s">
        <v>605</v>
      </c>
      <c r="J409" s="219"/>
      <c r="K409" s="226">
        <v>13</v>
      </c>
      <c r="L409" s="221" t="s">
        <v>21</v>
      </c>
      <c r="M409" s="219" t="s">
        <v>2047</v>
      </c>
    </row>
    <row r="410" spans="1:13" ht="34.950000000000003" customHeight="1">
      <c r="A410" s="213">
        <v>407</v>
      </c>
      <c r="B410" s="214" t="s">
        <v>610</v>
      </c>
      <c r="C410" s="214" t="s">
        <v>1805</v>
      </c>
      <c r="D410" s="215" t="s">
        <v>463</v>
      </c>
      <c r="E410" s="222" t="s">
        <v>54</v>
      </c>
      <c r="F410" s="217" t="s">
        <v>18</v>
      </c>
      <c r="G410" s="219" t="s">
        <v>591</v>
      </c>
      <c r="H410" s="218"/>
      <c r="I410" s="213" t="s">
        <v>605</v>
      </c>
      <c r="J410" s="219"/>
      <c r="K410" s="220">
        <v>13</v>
      </c>
      <c r="L410" s="221" t="s">
        <v>21</v>
      </c>
      <c r="M410" s="219" t="s">
        <v>2047</v>
      </c>
    </row>
    <row r="411" spans="1:13" ht="34.950000000000003" customHeight="1">
      <c r="A411" s="213">
        <v>408</v>
      </c>
      <c r="B411" s="214" t="s">
        <v>611</v>
      </c>
      <c r="C411" s="214" t="s">
        <v>1770</v>
      </c>
      <c r="D411" s="215" t="s">
        <v>284</v>
      </c>
      <c r="E411" s="222" t="s">
        <v>54</v>
      </c>
      <c r="F411" s="217" t="s">
        <v>25</v>
      </c>
      <c r="G411" s="214" t="s">
        <v>598</v>
      </c>
      <c r="H411" s="218"/>
      <c r="I411" s="213" t="s">
        <v>605</v>
      </c>
      <c r="J411" s="219"/>
      <c r="K411" s="220">
        <v>5</v>
      </c>
      <c r="L411" s="221" t="s">
        <v>21</v>
      </c>
      <c r="M411" s="219" t="s">
        <v>2047</v>
      </c>
    </row>
    <row r="412" spans="1:13" ht="34.950000000000003" customHeight="1">
      <c r="A412" s="213">
        <v>409</v>
      </c>
      <c r="B412" s="214" t="s">
        <v>612</v>
      </c>
      <c r="C412" s="214" t="s">
        <v>1770</v>
      </c>
      <c r="D412" s="215" t="s">
        <v>284</v>
      </c>
      <c r="E412" s="222" t="s">
        <v>54</v>
      </c>
      <c r="F412" s="217" t="s">
        <v>45</v>
      </c>
      <c r="G412" s="214" t="s">
        <v>598</v>
      </c>
      <c r="H412" s="218"/>
      <c r="I412" s="213" t="s">
        <v>605</v>
      </c>
      <c r="J412" s="219"/>
      <c r="K412" s="220">
        <v>6</v>
      </c>
      <c r="L412" s="221" t="s">
        <v>21</v>
      </c>
      <c r="M412" s="219" t="s">
        <v>2047</v>
      </c>
    </row>
    <row r="413" spans="1:13" ht="34.950000000000003" customHeight="1">
      <c r="A413" s="213">
        <v>410</v>
      </c>
      <c r="B413" s="214" t="s">
        <v>613</v>
      </c>
      <c r="C413" s="214" t="s">
        <v>1824</v>
      </c>
      <c r="D413" s="215" t="s">
        <v>566</v>
      </c>
      <c r="E413" s="216" t="s">
        <v>24</v>
      </c>
      <c r="F413" s="217" t="s">
        <v>42</v>
      </c>
      <c r="G413" s="219" t="s">
        <v>598</v>
      </c>
      <c r="H413" s="234"/>
      <c r="I413" s="213" t="s">
        <v>614</v>
      </c>
      <c r="J413" s="224"/>
      <c r="K413" s="220">
        <v>4</v>
      </c>
      <c r="L413" s="221" t="s">
        <v>21</v>
      </c>
      <c r="M413" s="219" t="s">
        <v>2047</v>
      </c>
    </row>
    <row r="414" spans="1:13" ht="34.950000000000003" customHeight="1">
      <c r="A414" s="213">
        <v>411</v>
      </c>
      <c r="B414" s="214" t="s">
        <v>615</v>
      </c>
      <c r="C414" s="214" t="s">
        <v>1824</v>
      </c>
      <c r="D414" s="215" t="s">
        <v>566</v>
      </c>
      <c r="E414" s="216" t="s">
        <v>34</v>
      </c>
      <c r="F414" s="217" t="s">
        <v>45</v>
      </c>
      <c r="G414" s="219" t="s">
        <v>598</v>
      </c>
      <c r="H414" s="218"/>
      <c r="I414" s="213" t="s">
        <v>614</v>
      </c>
      <c r="J414" s="219"/>
      <c r="K414" s="220">
        <v>5</v>
      </c>
      <c r="L414" s="221" t="s">
        <v>21</v>
      </c>
      <c r="M414" s="219" t="s">
        <v>2047</v>
      </c>
    </row>
    <row r="415" spans="1:13" ht="34.950000000000003" customHeight="1">
      <c r="A415" s="213">
        <v>412</v>
      </c>
      <c r="B415" s="214" t="s">
        <v>616</v>
      </c>
      <c r="C415" s="214" t="s">
        <v>1824</v>
      </c>
      <c r="D415" s="215" t="s">
        <v>566</v>
      </c>
      <c r="E415" s="222" t="s">
        <v>236</v>
      </c>
      <c r="F415" s="217" t="s">
        <v>45</v>
      </c>
      <c r="G415" s="214" t="s">
        <v>224</v>
      </c>
      <c r="H415" s="218"/>
      <c r="I415" s="213" t="s">
        <v>614</v>
      </c>
      <c r="J415" s="219"/>
      <c r="K415" s="220">
        <v>6</v>
      </c>
      <c r="L415" s="221" t="s">
        <v>21</v>
      </c>
      <c r="M415" s="219" t="s">
        <v>2047</v>
      </c>
    </row>
    <row r="416" spans="1:13" ht="34.950000000000003" customHeight="1">
      <c r="A416" s="213">
        <v>413</v>
      </c>
      <c r="B416" s="214" t="s">
        <v>617</v>
      </c>
      <c r="C416" s="214" t="s">
        <v>1805</v>
      </c>
      <c r="D416" s="215" t="s">
        <v>463</v>
      </c>
      <c r="E416" s="216" t="s">
        <v>24</v>
      </c>
      <c r="F416" s="217" t="s">
        <v>29</v>
      </c>
      <c r="G416" s="219" t="s">
        <v>591</v>
      </c>
      <c r="H416" s="218"/>
      <c r="I416" s="213" t="s">
        <v>614</v>
      </c>
      <c r="J416" s="219"/>
      <c r="K416" s="226">
        <v>14</v>
      </c>
      <c r="L416" s="221" t="s">
        <v>21</v>
      </c>
      <c r="M416" s="219" t="s">
        <v>2047</v>
      </c>
    </row>
    <row r="417" spans="1:13" ht="34.950000000000003" customHeight="1">
      <c r="A417" s="213">
        <v>414</v>
      </c>
      <c r="B417" s="214" t="s">
        <v>617</v>
      </c>
      <c r="C417" s="214" t="s">
        <v>1805</v>
      </c>
      <c r="D417" s="215" t="s">
        <v>463</v>
      </c>
      <c r="E417" s="216" t="s">
        <v>24</v>
      </c>
      <c r="F417" s="217" t="s">
        <v>18</v>
      </c>
      <c r="G417" s="219" t="s">
        <v>591</v>
      </c>
      <c r="H417" s="218"/>
      <c r="I417" s="213" t="s">
        <v>614</v>
      </c>
      <c r="J417" s="219"/>
      <c r="K417" s="220">
        <v>14</v>
      </c>
      <c r="L417" s="221" t="s">
        <v>21</v>
      </c>
      <c r="M417" s="219" t="s">
        <v>2047</v>
      </c>
    </row>
    <row r="418" spans="1:13" ht="34.950000000000003" customHeight="1">
      <c r="A418" s="213">
        <v>415</v>
      </c>
      <c r="B418" s="214" t="s">
        <v>618</v>
      </c>
      <c r="C418" s="214" t="s">
        <v>1805</v>
      </c>
      <c r="D418" s="215" t="s">
        <v>463</v>
      </c>
      <c r="E418" s="222" t="s">
        <v>34</v>
      </c>
      <c r="F418" s="217" t="s">
        <v>29</v>
      </c>
      <c r="G418" s="219" t="s">
        <v>591</v>
      </c>
      <c r="H418" s="218"/>
      <c r="I418" s="213" t="s">
        <v>614</v>
      </c>
      <c r="J418" s="219"/>
      <c r="K418" s="226">
        <v>15</v>
      </c>
      <c r="L418" s="221" t="s">
        <v>21</v>
      </c>
      <c r="M418" s="219" t="s">
        <v>2047</v>
      </c>
    </row>
    <row r="419" spans="1:13" ht="34.950000000000003" customHeight="1">
      <c r="A419" s="213">
        <v>416</v>
      </c>
      <c r="B419" s="214" t="s">
        <v>618</v>
      </c>
      <c r="C419" s="214" t="s">
        <v>1805</v>
      </c>
      <c r="D419" s="215" t="s">
        <v>463</v>
      </c>
      <c r="E419" s="222" t="s">
        <v>34</v>
      </c>
      <c r="F419" s="217" t="s">
        <v>18</v>
      </c>
      <c r="G419" s="219" t="s">
        <v>591</v>
      </c>
      <c r="H419" s="218"/>
      <c r="I419" s="213" t="s">
        <v>614</v>
      </c>
      <c r="J419" s="219"/>
      <c r="K419" s="220">
        <v>15</v>
      </c>
      <c r="L419" s="221" t="s">
        <v>21</v>
      </c>
      <c r="M419" s="219" t="s">
        <v>2047</v>
      </c>
    </row>
    <row r="420" spans="1:13" ht="34.950000000000003" customHeight="1">
      <c r="A420" s="213">
        <v>417</v>
      </c>
      <c r="B420" s="214" t="s">
        <v>619</v>
      </c>
      <c r="C420" s="214" t="s">
        <v>1805</v>
      </c>
      <c r="D420" s="228" t="s">
        <v>463</v>
      </c>
      <c r="E420" s="222" t="s">
        <v>236</v>
      </c>
      <c r="F420" s="217" t="s">
        <v>29</v>
      </c>
      <c r="G420" s="219" t="s">
        <v>591</v>
      </c>
      <c r="H420" s="218"/>
      <c r="I420" s="213" t="s">
        <v>614</v>
      </c>
      <c r="J420" s="219"/>
      <c r="K420" s="226">
        <v>16</v>
      </c>
      <c r="L420" s="221" t="s">
        <v>21</v>
      </c>
      <c r="M420" s="219" t="s">
        <v>2047</v>
      </c>
    </row>
    <row r="421" spans="1:13" ht="34.950000000000003" customHeight="1">
      <c r="A421" s="213">
        <v>418</v>
      </c>
      <c r="B421" s="214" t="s">
        <v>619</v>
      </c>
      <c r="C421" s="214" t="s">
        <v>1805</v>
      </c>
      <c r="D421" s="228" t="s">
        <v>463</v>
      </c>
      <c r="E421" s="222" t="s">
        <v>236</v>
      </c>
      <c r="F421" s="217" t="s">
        <v>18</v>
      </c>
      <c r="G421" s="219" t="s">
        <v>591</v>
      </c>
      <c r="H421" s="218"/>
      <c r="I421" s="213" t="s">
        <v>614</v>
      </c>
      <c r="J421" s="219"/>
      <c r="K421" s="220">
        <v>16</v>
      </c>
      <c r="L421" s="221" t="s">
        <v>21</v>
      </c>
      <c r="M421" s="219" t="s">
        <v>2047</v>
      </c>
    </row>
    <row r="422" spans="1:13" ht="34.950000000000003" customHeight="1">
      <c r="A422" s="213">
        <v>419</v>
      </c>
      <c r="B422" s="214" t="s">
        <v>620</v>
      </c>
      <c r="C422" s="214" t="s">
        <v>1702</v>
      </c>
      <c r="D422" s="215" t="s">
        <v>50</v>
      </c>
      <c r="E422" s="222" t="s">
        <v>34</v>
      </c>
      <c r="F422" s="217" t="s">
        <v>42</v>
      </c>
      <c r="G422" s="219" t="s">
        <v>598</v>
      </c>
      <c r="H422" s="234"/>
      <c r="I422" s="213" t="s">
        <v>614</v>
      </c>
      <c r="J422" s="224"/>
      <c r="K422" s="220">
        <v>13</v>
      </c>
      <c r="L422" s="221" t="s">
        <v>21</v>
      </c>
      <c r="M422" s="219" t="s">
        <v>2047</v>
      </c>
    </row>
    <row r="423" spans="1:13" ht="34.950000000000003" customHeight="1">
      <c r="A423" s="213">
        <v>420</v>
      </c>
      <c r="B423" s="214" t="s">
        <v>621</v>
      </c>
      <c r="C423" s="214" t="s">
        <v>1770</v>
      </c>
      <c r="D423" s="215" t="s">
        <v>284</v>
      </c>
      <c r="E423" s="222" t="s">
        <v>24</v>
      </c>
      <c r="F423" s="217" t="s">
        <v>45</v>
      </c>
      <c r="G423" s="219" t="s">
        <v>598</v>
      </c>
      <c r="H423" s="218"/>
      <c r="I423" s="213" t="s">
        <v>614</v>
      </c>
      <c r="J423" s="219"/>
      <c r="K423" s="220">
        <v>7</v>
      </c>
      <c r="L423" s="221" t="s">
        <v>21</v>
      </c>
      <c r="M423" s="219" t="s">
        <v>2047</v>
      </c>
    </row>
    <row r="424" spans="1:13" ht="34.950000000000003" customHeight="1">
      <c r="A424" s="213">
        <v>421</v>
      </c>
      <c r="B424" s="214" t="s">
        <v>622</v>
      </c>
      <c r="C424" s="214" t="s">
        <v>1821</v>
      </c>
      <c r="D424" s="215" t="s">
        <v>557</v>
      </c>
      <c r="E424" s="216" t="s">
        <v>54</v>
      </c>
      <c r="F424" s="217" t="s">
        <v>45</v>
      </c>
      <c r="G424" s="219" t="s">
        <v>558</v>
      </c>
      <c r="H424" s="218"/>
      <c r="I424" s="213" t="s">
        <v>623</v>
      </c>
      <c r="J424" s="219"/>
      <c r="K424" s="220">
        <v>6</v>
      </c>
      <c r="L424" s="221" t="s">
        <v>21</v>
      </c>
      <c r="M424" s="219" t="s">
        <v>2047</v>
      </c>
    </row>
    <row r="425" spans="1:13" ht="34.950000000000003" customHeight="1">
      <c r="A425" s="213">
        <v>422</v>
      </c>
      <c r="B425" s="214" t="s">
        <v>624</v>
      </c>
      <c r="C425" s="214" t="s">
        <v>1706</v>
      </c>
      <c r="D425" s="215" t="s">
        <v>62</v>
      </c>
      <c r="E425" s="216" t="s">
        <v>86</v>
      </c>
      <c r="F425" s="217" t="s">
        <v>29</v>
      </c>
      <c r="G425" s="219" t="s">
        <v>598</v>
      </c>
      <c r="H425" s="218"/>
      <c r="I425" s="213" t="s">
        <v>623</v>
      </c>
      <c r="J425" s="219"/>
      <c r="K425" s="220">
        <v>13</v>
      </c>
      <c r="L425" s="221" t="s">
        <v>21</v>
      </c>
      <c r="M425" s="219" t="s">
        <v>2047</v>
      </c>
    </row>
    <row r="426" spans="1:13" ht="34.950000000000003" customHeight="1">
      <c r="A426" s="213">
        <v>423</v>
      </c>
      <c r="B426" s="214" t="s">
        <v>625</v>
      </c>
      <c r="C426" s="214" t="s">
        <v>1829</v>
      </c>
      <c r="D426" s="215" t="s">
        <v>626</v>
      </c>
      <c r="E426" s="222" t="s">
        <v>68</v>
      </c>
      <c r="F426" s="217" t="s">
        <v>29</v>
      </c>
      <c r="G426" s="219" t="s">
        <v>598</v>
      </c>
      <c r="H426" s="218"/>
      <c r="I426" s="213" t="s">
        <v>623</v>
      </c>
      <c r="J426" s="219"/>
      <c r="K426" s="220">
        <v>1</v>
      </c>
      <c r="L426" s="221" t="s">
        <v>21</v>
      </c>
      <c r="M426" s="219" t="s">
        <v>2047</v>
      </c>
    </row>
    <row r="427" spans="1:13" ht="34.950000000000003" customHeight="1">
      <c r="A427" s="213">
        <v>424</v>
      </c>
      <c r="B427" s="214" t="s">
        <v>627</v>
      </c>
      <c r="C427" s="214" t="s">
        <v>1824</v>
      </c>
      <c r="D427" s="215" t="s">
        <v>566</v>
      </c>
      <c r="E427" s="216" t="s">
        <v>54</v>
      </c>
      <c r="F427" s="217" t="s">
        <v>42</v>
      </c>
      <c r="G427" s="219" t="s">
        <v>558</v>
      </c>
      <c r="H427" s="234"/>
      <c r="I427" s="213" t="s">
        <v>623</v>
      </c>
      <c r="J427" s="224"/>
      <c r="K427" s="226">
        <v>7</v>
      </c>
      <c r="L427" s="221" t="s">
        <v>21</v>
      </c>
      <c r="M427" s="219" t="s">
        <v>2047</v>
      </c>
    </row>
    <row r="428" spans="1:13" ht="34.950000000000003" customHeight="1">
      <c r="A428" s="213">
        <v>425</v>
      </c>
      <c r="B428" s="214" t="s">
        <v>628</v>
      </c>
      <c r="C428" s="214" t="s">
        <v>1805</v>
      </c>
      <c r="D428" s="215" t="s">
        <v>463</v>
      </c>
      <c r="E428" s="216" t="s">
        <v>60</v>
      </c>
      <c r="F428" s="217" t="s">
        <v>25</v>
      </c>
      <c r="G428" s="219" t="s">
        <v>591</v>
      </c>
      <c r="H428" s="218"/>
      <c r="I428" s="213" t="s">
        <v>623</v>
      </c>
      <c r="J428" s="219"/>
      <c r="K428" s="220">
        <v>17</v>
      </c>
      <c r="L428" s="221" t="s">
        <v>21</v>
      </c>
      <c r="M428" s="219" t="s">
        <v>2047</v>
      </c>
    </row>
    <row r="429" spans="1:13" ht="34.950000000000003" customHeight="1">
      <c r="A429" s="213">
        <v>426</v>
      </c>
      <c r="B429" s="214" t="s">
        <v>628</v>
      </c>
      <c r="C429" s="214" t="s">
        <v>1805</v>
      </c>
      <c r="D429" s="215" t="s">
        <v>463</v>
      </c>
      <c r="E429" s="216" t="s">
        <v>60</v>
      </c>
      <c r="F429" s="217" t="s">
        <v>96</v>
      </c>
      <c r="G429" s="219" t="s">
        <v>591</v>
      </c>
      <c r="H429" s="218"/>
      <c r="I429" s="213" t="s">
        <v>623</v>
      </c>
      <c r="J429" s="219"/>
      <c r="K429" s="220">
        <v>17</v>
      </c>
      <c r="L429" s="221" t="s">
        <v>21</v>
      </c>
      <c r="M429" s="219" t="s">
        <v>2047</v>
      </c>
    </row>
    <row r="430" spans="1:13" ht="34.950000000000003" customHeight="1">
      <c r="A430" s="213">
        <v>427</v>
      </c>
      <c r="B430" s="214" t="s">
        <v>629</v>
      </c>
      <c r="C430" s="214" t="s">
        <v>1805</v>
      </c>
      <c r="D430" s="215" t="s">
        <v>463</v>
      </c>
      <c r="E430" s="222" t="s">
        <v>54</v>
      </c>
      <c r="F430" s="217" t="s">
        <v>25</v>
      </c>
      <c r="G430" s="219" t="s">
        <v>591</v>
      </c>
      <c r="H430" s="218"/>
      <c r="I430" s="213" t="s">
        <v>623</v>
      </c>
      <c r="J430" s="219"/>
      <c r="K430" s="220">
        <v>18</v>
      </c>
      <c r="L430" s="221" t="s">
        <v>21</v>
      </c>
      <c r="M430" s="219" t="s">
        <v>2047</v>
      </c>
    </row>
    <row r="431" spans="1:13" ht="34.950000000000003" customHeight="1">
      <c r="A431" s="213">
        <v>428</v>
      </c>
      <c r="B431" s="214" t="s">
        <v>629</v>
      </c>
      <c r="C431" s="214" t="s">
        <v>1805</v>
      </c>
      <c r="D431" s="215" t="s">
        <v>463</v>
      </c>
      <c r="E431" s="222" t="s">
        <v>54</v>
      </c>
      <c r="F431" s="217" t="s">
        <v>96</v>
      </c>
      <c r="G431" s="219" t="s">
        <v>591</v>
      </c>
      <c r="H431" s="218"/>
      <c r="I431" s="213" t="s">
        <v>623</v>
      </c>
      <c r="J431" s="219"/>
      <c r="K431" s="220">
        <v>18</v>
      </c>
      <c r="L431" s="221" t="s">
        <v>21</v>
      </c>
      <c r="M431" s="219" t="s">
        <v>2047</v>
      </c>
    </row>
    <row r="432" spans="1:13" ht="34.950000000000003" customHeight="1">
      <c r="A432" s="213">
        <v>429</v>
      </c>
      <c r="B432" s="214" t="s">
        <v>630</v>
      </c>
      <c r="C432" s="214" t="s">
        <v>1702</v>
      </c>
      <c r="D432" s="215" t="s">
        <v>50</v>
      </c>
      <c r="E432" s="216" t="s">
        <v>60</v>
      </c>
      <c r="F432" s="217" t="s">
        <v>42</v>
      </c>
      <c r="G432" s="219" t="s">
        <v>558</v>
      </c>
      <c r="H432" s="234"/>
      <c r="I432" s="213" t="s">
        <v>623</v>
      </c>
      <c r="J432" s="224"/>
      <c r="K432" s="220">
        <v>14</v>
      </c>
      <c r="L432" s="221" t="s">
        <v>21</v>
      </c>
      <c r="M432" s="219" t="s">
        <v>2047</v>
      </c>
    </row>
    <row r="433" spans="1:13" ht="34.950000000000003" customHeight="1">
      <c r="A433" s="213">
        <v>430</v>
      </c>
      <c r="B433" s="214" t="s">
        <v>631</v>
      </c>
      <c r="C433" s="214" t="s">
        <v>1770</v>
      </c>
      <c r="D433" s="215" t="s">
        <v>284</v>
      </c>
      <c r="E433" s="222" t="s">
        <v>60</v>
      </c>
      <c r="F433" s="217" t="s">
        <v>45</v>
      </c>
      <c r="G433" s="219" t="s">
        <v>558</v>
      </c>
      <c r="H433" s="218"/>
      <c r="I433" s="213" t="s">
        <v>623</v>
      </c>
      <c r="J433" s="219"/>
      <c r="K433" s="220">
        <v>8</v>
      </c>
      <c r="L433" s="221" t="s">
        <v>21</v>
      </c>
      <c r="M433" s="219" t="s">
        <v>2047</v>
      </c>
    </row>
    <row r="434" spans="1:13" ht="34.950000000000003" customHeight="1">
      <c r="A434" s="213">
        <v>431</v>
      </c>
      <c r="B434" s="214" t="s">
        <v>632</v>
      </c>
      <c r="C434" s="214" t="s">
        <v>1830</v>
      </c>
      <c r="D434" s="215" t="s">
        <v>633</v>
      </c>
      <c r="E434" s="222" t="s">
        <v>24</v>
      </c>
      <c r="F434" s="217" t="s">
        <v>25</v>
      </c>
      <c r="G434" s="219" t="s">
        <v>580</v>
      </c>
      <c r="H434" s="218"/>
      <c r="I434" s="213" t="s">
        <v>634</v>
      </c>
      <c r="J434" s="219" t="s">
        <v>43</v>
      </c>
      <c r="K434" s="220">
        <v>1</v>
      </c>
      <c r="L434" s="221" t="s">
        <v>21</v>
      </c>
      <c r="M434" s="219" t="s">
        <v>2047</v>
      </c>
    </row>
    <row r="435" spans="1:13" ht="34.950000000000003" customHeight="1">
      <c r="A435" s="213">
        <v>432</v>
      </c>
      <c r="B435" s="214" t="s">
        <v>635</v>
      </c>
      <c r="C435" s="214" t="s">
        <v>1830</v>
      </c>
      <c r="D435" s="215" t="s">
        <v>633</v>
      </c>
      <c r="E435" s="222" t="s">
        <v>114</v>
      </c>
      <c r="F435" s="217" t="s">
        <v>25</v>
      </c>
      <c r="G435" s="219" t="s">
        <v>580</v>
      </c>
      <c r="H435" s="218"/>
      <c r="I435" s="213" t="s">
        <v>634</v>
      </c>
      <c r="J435" s="219" t="s">
        <v>43</v>
      </c>
      <c r="K435" s="220">
        <v>2</v>
      </c>
      <c r="L435" s="221" t="s">
        <v>21</v>
      </c>
      <c r="M435" s="219" t="s">
        <v>2047</v>
      </c>
    </row>
    <row r="436" spans="1:13" ht="34.950000000000003" customHeight="1">
      <c r="A436" s="213">
        <v>433</v>
      </c>
      <c r="B436" s="214" t="s">
        <v>636</v>
      </c>
      <c r="C436" s="214" t="s">
        <v>1831</v>
      </c>
      <c r="D436" s="215" t="s">
        <v>637</v>
      </c>
      <c r="E436" s="222" t="s">
        <v>41</v>
      </c>
      <c r="F436" s="217" t="s">
        <v>29</v>
      </c>
      <c r="G436" s="219" t="s">
        <v>580</v>
      </c>
      <c r="H436" s="218"/>
      <c r="I436" s="213" t="s">
        <v>634</v>
      </c>
      <c r="J436" s="219"/>
      <c r="K436" s="220">
        <v>1</v>
      </c>
      <c r="L436" s="221" t="s">
        <v>21</v>
      </c>
      <c r="M436" s="219" t="s">
        <v>2047</v>
      </c>
    </row>
    <row r="437" spans="1:13" ht="34.950000000000003" customHeight="1">
      <c r="A437" s="213">
        <v>434</v>
      </c>
      <c r="B437" s="214" t="s">
        <v>638</v>
      </c>
      <c r="C437" s="214" t="s">
        <v>1831</v>
      </c>
      <c r="D437" s="215" t="s">
        <v>637</v>
      </c>
      <c r="E437" s="222" t="s">
        <v>41</v>
      </c>
      <c r="F437" s="217" t="s">
        <v>45</v>
      </c>
      <c r="G437" s="219" t="s">
        <v>580</v>
      </c>
      <c r="H437" s="218"/>
      <c r="I437" s="213" t="s">
        <v>634</v>
      </c>
      <c r="J437" s="219"/>
      <c r="K437" s="220">
        <v>2</v>
      </c>
      <c r="L437" s="221" t="s">
        <v>21</v>
      </c>
      <c r="M437" s="219" t="s">
        <v>2047</v>
      </c>
    </row>
    <row r="438" spans="1:13" ht="34.950000000000003" customHeight="1">
      <c r="A438" s="213">
        <v>435</v>
      </c>
      <c r="B438" s="214" t="s">
        <v>639</v>
      </c>
      <c r="C438" s="214" t="s">
        <v>1832</v>
      </c>
      <c r="D438" s="215" t="s">
        <v>640</v>
      </c>
      <c r="E438" s="222" t="s">
        <v>54</v>
      </c>
      <c r="F438" s="217" t="s">
        <v>42</v>
      </c>
      <c r="G438" s="214" t="s">
        <v>204</v>
      </c>
      <c r="H438" s="218"/>
      <c r="I438" s="213" t="s">
        <v>641</v>
      </c>
      <c r="J438" s="224"/>
      <c r="K438" s="220">
        <v>1</v>
      </c>
      <c r="L438" s="221" t="s">
        <v>21</v>
      </c>
      <c r="M438" s="219" t="s">
        <v>2047</v>
      </c>
    </row>
    <row r="439" spans="1:13" ht="34.950000000000003" customHeight="1">
      <c r="A439" s="213">
        <v>436</v>
      </c>
      <c r="B439" s="214" t="s">
        <v>642</v>
      </c>
      <c r="C439" s="214" t="s">
        <v>1833</v>
      </c>
      <c r="D439" s="228" t="s">
        <v>643</v>
      </c>
      <c r="E439" s="222" t="s">
        <v>54</v>
      </c>
      <c r="F439" s="217" t="s">
        <v>25</v>
      </c>
      <c r="G439" s="214" t="s">
        <v>204</v>
      </c>
      <c r="H439" s="218"/>
      <c r="I439" s="213" t="s">
        <v>641</v>
      </c>
      <c r="J439" s="219"/>
      <c r="K439" s="220">
        <v>1</v>
      </c>
      <c r="L439" s="221" t="s">
        <v>21</v>
      </c>
      <c r="M439" s="219" t="s">
        <v>2047</v>
      </c>
    </row>
    <row r="440" spans="1:13" ht="34.950000000000003" customHeight="1">
      <c r="A440" s="213">
        <v>437</v>
      </c>
      <c r="B440" s="214" t="s">
        <v>644</v>
      </c>
      <c r="C440" s="214" t="s">
        <v>1834</v>
      </c>
      <c r="D440" s="228" t="s">
        <v>645</v>
      </c>
      <c r="E440" s="222" t="s">
        <v>60</v>
      </c>
      <c r="F440" s="217" t="s">
        <v>42</v>
      </c>
      <c r="G440" s="214" t="s">
        <v>204</v>
      </c>
      <c r="H440" s="218"/>
      <c r="I440" s="213" t="s">
        <v>641</v>
      </c>
      <c r="J440" s="224"/>
      <c r="K440" s="220">
        <v>1</v>
      </c>
      <c r="L440" s="221" t="s">
        <v>21</v>
      </c>
      <c r="M440" s="219" t="s">
        <v>2047</v>
      </c>
    </row>
    <row r="441" spans="1:13" ht="34.950000000000003" customHeight="1">
      <c r="A441" s="213">
        <v>438</v>
      </c>
      <c r="B441" s="214" t="s">
        <v>646</v>
      </c>
      <c r="C441" s="214" t="s">
        <v>1835</v>
      </c>
      <c r="D441" s="228" t="s">
        <v>647</v>
      </c>
      <c r="E441" s="222" t="s">
        <v>28</v>
      </c>
      <c r="F441" s="217" t="s">
        <v>18</v>
      </c>
      <c r="G441" s="219" t="s">
        <v>648</v>
      </c>
      <c r="H441" s="218"/>
      <c r="I441" s="213" t="s">
        <v>641</v>
      </c>
      <c r="J441" s="219"/>
      <c r="K441" s="220">
        <v>1</v>
      </c>
      <c r="L441" s="221" t="s">
        <v>21</v>
      </c>
      <c r="M441" s="219" t="s">
        <v>2047</v>
      </c>
    </row>
    <row r="442" spans="1:13" ht="34.950000000000003" customHeight="1">
      <c r="A442" s="213">
        <v>439</v>
      </c>
      <c r="B442" s="214" t="s">
        <v>649</v>
      </c>
      <c r="C442" s="214" t="s">
        <v>1836</v>
      </c>
      <c r="D442" s="228" t="s">
        <v>650</v>
      </c>
      <c r="E442" s="222" t="s">
        <v>60</v>
      </c>
      <c r="F442" s="217" t="s">
        <v>25</v>
      </c>
      <c r="G442" s="214" t="s">
        <v>204</v>
      </c>
      <c r="H442" s="218"/>
      <c r="I442" s="213" t="s">
        <v>641</v>
      </c>
      <c r="J442" s="219"/>
      <c r="K442" s="220">
        <v>1</v>
      </c>
      <c r="L442" s="221" t="s">
        <v>21</v>
      </c>
      <c r="M442" s="219" t="s">
        <v>2047</v>
      </c>
    </row>
    <row r="443" spans="1:13" ht="34.950000000000003" customHeight="1">
      <c r="A443" s="213">
        <v>440</v>
      </c>
      <c r="B443" s="214" t="s">
        <v>651</v>
      </c>
      <c r="C443" s="214" t="s">
        <v>1754</v>
      </c>
      <c r="D443" s="228" t="s">
        <v>219</v>
      </c>
      <c r="E443" s="216" t="s">
        <v>71</v>
      </c>
      <c r="F443" s="217" t="s">
        <v>45</v>
      </c>
      <c r="G443" s="214" t="s">
        <v>516</v>
      </c>
      <c r="H443" s="218"/>
      <c r="I443" s="213" t="s">
        <v>652</v>
      </c>
      <c r="J443" s="219"/>
      <c r="K443" s="220">
        <v>4</v>
      </c>
      <c r="L443" s="221" t="s">
        <v>21</v>
      </c>
      <c r="M443" s="219" t="s">
        <v>2047</v>
      </c>
    </row>
    <row r="444" spans="1:13" ht="34.950000000000003" customHeight="1">
      <c r="A444" s="213">
        <v>441</v>
      </c>
      <c r="B444" s="214" t="s">
        <v>653</v>
      </c>
      <c r="C444" s="214" t="s">
        <v>1837</v>
      </c>
      <c r="D444" s="228" t="s">
        <v>654</v>
      </c>
      <c r="E444" s="222" t="s">
        <v>114</v>
      </c>
      <c r="F444" s="217" t="s">
        <v>18</v>
      </c>
      <c r="G444" s="214" t="s">
        <v>516</v>
      </c>
      <c r="H444" s="218"/>
      <c r="I444" s="213" t="s">
        <v>652</v>
      </c>
      <c r="J444" s="219"/>
      <c r="K444" s="220">
        <v>1</v>
      </c>
      <c r="L444" s="221" t="s">
        <v>21</v>
      </c>
      <c r="M444" s="219" t="s">
        <v>2047</v>
      </c>
    </row>
    <row r="445" spans="1:13" ht="34.950000000000003" customHeight="1">
      <c r="A445" s="213">
        <v>442</v>
      </c>
      <c r="B445" s="214" t="s">
        <v>655</v>
      </c>
      <c r="C445" s="214" t="s">
        <v>1838</v>
      </c>
      <c r="D445" s="228" t="s">
        <v>656</v>
      </c>
      <c r="E445" s="222" t="s">
        <v>24</v>
      </c>
      <c r="F445" s="217" t="s">
        <v>42</v>
      </c>
      <c r="G445" s="214" t="s">
        <v>516</v>
      </c>
      <c r="H445" s="218"/>
      <c r="I445" s="213" t="s">
        <v>652</v>
      </c>
      <c r="J445" s="224"/>
      <c r="K445" s="220">
        <v>1</v>
      </c>
      <c r="L445" s="221" t="s">
        <v>21</v>
      </c>
      <c r="M445" s="219" t="s">
        <v>2047</v>
      </c>
    </row>
    <row r="446" spans="1:13" ht="34.950000000000003" customHeight="1">
      <c r="A446" s="213">
        <v>443</v>
      </c>
      <c r="B446" s="214" t="s">
        <v>657</v>
      </c>
      <c r="C446" s="214" t="s">
        <v>1839</v>
      </c>
      <c r="D446" s="228" t="s">
        <v>658</v>
      </c>
      <c r="E446" s="222" t="s">
        <v>102</v>
      </c>
      <c r="F446" s="217" t="s">
        <v>18</v>
      </c>
      <c r="G446" s="214" t="s">
        <v>516</v>
      </c>
      <c r="H446" s="218"/>
      <c r="I446" s="213" t="s">
        <v>652</v>
      </c>
      <c r="J446" s="219"/>
      <c r="K446" s="220">
        <v>1</v>
      </c>
      <c r="L446" s="221" t="s">
        <v>21</v>
      </c>
      <c r="M446" s="219" t="s">
        <v>2047</v>
      </c>
    </row>
    <row r="447" spans="1:13" ht="34.950000000000003" customHeight="1">
      <c r="A447" s="213">
        <v>444</v>
      </c>
      <c r="B447" s="214" t="s">
        <v>659</v>
      </c>
      <c r="C447" s="214" t="s">
        <v>1840</v>
      </c>
      <c r="D447" s="228" t="s">
        <v>660</v>
      </c>
      <c r="E447" s="222" t="s">
        <v>17</v>
      </c>
      <c r="F447" s="217" t="s">
        <v>42</v>
      </c>
      <c r="G447" s="214" t="s">
        <v>516</v>
      </c>
      <c r="H447" s="218"/>
      <c r="I447" s="213" t="s">
        <v>652</v>
      </c>
      <c r="J447" s="224"/>
      <c r="K447" s="220">
        <v>1</v>
      </c>
      <c r="L447" s="221" t="s">
        <v>21</v>
      </c>
      <c r="M447" s="219" t="s">
        <v>2047</v>
      </c>
    </row>
    <row r="448" spans="1:13" ht="34.950000000000003" customHeight="1">
      <c r="A448" s="213">
        <v>445</v>
      </c>
      <c r="B448" s="214" t="s">
        <v>661</v>
      </c>
      <c r="C448" s="214" t="s">
        <v>1805</v>
      </c>
      <c r="D448" s="228" t="s">
        <v>463</v>
      </c>
      <c r="E448" s="222" t="s">
        <v>24</v>
      </c>
      <c r="F448" s="217" t="s">
        <v>25</v>
      </c>
      <c r="G448" s="219" t="s">
        <v>464</v>
      </c>
      <c r="H448" s="218"/>
      <c r="I448" s="213" t="s">
        <v>652</v>
      </c>
      <c r="J448" s="219"/>
      <c r="K448" s="220">
        <v>19</v>
      </c>
      <c r="L448" s="221" t="s">
        <v>21</v>
      </c>
      <c r="M448" s="219" t="s">
        <v>2047</v>
      </c>
    </row>
    <row r="449" spans="1:13" ht="34.950000000000003" customHeight="1">
      <c r="A449" s="213">
        <v>446</v>
      </c>
      <c r="B449" s="214" t="s">
        <v>661</v>
      </c>
      <c r="C449" s="214" t="s">
        <v>1805</v>
      </c>
      <c r="D449" s="228" t="s">
        <v>463</v>
      </c>
      <c r="E449" s="222" t="s">
        <v>24</v>
      </c>
      <c r="F449" s="217" t="s">
        <v>96</v>
      </c>
      <c r="G449" s="219" t="s">
        <v>464</v>
      </c>
      <c r="H449" s="218"/>
      <c r="I449" s="213" t="s">
        <v>652</v>
      </c>
      <c r="J449" s="219"/>
      <c r="K449" s="220">
        <v>19</v>
      </c>
      <c r="L449" s="221" t="s">
        <v>21</v>
      </c>
      <c r="M449" s="219" t="s">
        <v>2047</v>
      </c>
    </row>
    <row r="450" spans="1:13" ht="34.950000000000003" customHeight="1">
      <c r="A450" s="213">
        <v>447</v>
      </c>
      <c r="B450" s="214" t="s">
        <v>662</v>
      </c>
      <c r="C450" s="214" t="s">
        <v>1805</v>
      </c>
      <c r="D450" s="228" t="s">
        <v>463</v>
      </c>
      <c r="E450" s="222" t="s">
        <v>34</v>
      </c>
      <c r="F450" s="217" t="s">
        <v>25</v>
      </c>
      <c r="G450" s="219" t="s">
        <v>464</v>
      </c>
      <c r="H450" s="218"/>
      <c r="I450" s="213" t="s">
        <v>652</v>
      </c>
      <c r="J450" s="219"/>
      <c r="K450" s="220">
        <v>19.5</v>
      </c>
      <c r="L450" s="221" t="s">
        <v>21</v>
      </c>
      <c r="M450" s="219" t="s">
        <v>2047</v>
      </c>
    </row>
    <row r="451" spans="1:13" ht="34.950000000000003" customHeight="1">
      <c r="A451" s="213">
        <v>448</v>
      </c>
      <c r="B451" s="214" t="s">
        <v>662</v>
      </c>
      <c r="C451" s="214" t="s">
        <v>1805</v>
      </c>
      <c r="D451" s="228" t="s">
        <v>463</v>
      </c>
      <c r="E451" s="222" t="s">
        <v>34</v>
      </c>
      <c r="F451" s="217" t="s">
        <v>96</v>
      </c>
      <c r="G451" s="219" t="s">
        <v>464</v>
      </c>
      <c r="H451" s="218"/>
      <c r="I451" s="213" t="s">
        <v>652</v>
      </c>
      <c r="J451" s="219"/>
      <c r="K451" s="220">
        <v>19.899999999999999</v>
      </c>
      <c r="L451" s="221" t="s">
        <v>21</v>
      </c>
      <c r="M451" s="219" t="s">
        <v>2047</v>
      </c>
    </row>
    <row r="452" spans="1:13" ht="34.950000000000003" customHeight="1">
      <c r="A452" s="213">
        <v>449</v>
      </c>
      <c r="B452" s="214" t="s">
        <v>663</v>
      </c>
      <c r="C452" s="214" t="s">
        <v>1807</v>
      </c>
      <c r="D452" s="228" t="s">
        <v>470</v>
      </c>
      <c r="E452" s="216" t="s">
        <v>71</v>
      </c>
      <c r="F452" s="217" t="s">
        <v>29</v>
      </c>
      <c r="G452" s="214" t="s">
        <v>516</v>
      </c>
      <c r="H452" s="218"/>
      <c r="I452" s="213" t="s">
        <v>652</v>
      </c>
      <c r="J452" s="219"/>
      <c r="K452" s="220">
        <v>7</v>
      </c>
      <c r="L452" s="221" t="s">
        <v>21</v>
      </c>
      <c r="M452" s="219" t="s">
        <v>2047</v>
      </c>
    </row>
    <row r="453" spans="1:13" ht="34.950000000000003" customHeight="1">
      <c r="A453" s="213">
        <v>450</v>
      </c>
      <c r="B453" s="214" t="s">
        <v>664</v>
      </c>
      <c r="C453" s="214" t="s">
        <v>1754</v>
      </c>
      <c r="D453" s="228" t="s">
        <v>219</v>
      </c>
      <c r="E453" s="216" t="s">
        <v>28</v>
      </c>
      <c r="F453" s="217" t="s">
        <v>45</v>
      </c>
      <c r="G453" s="214" t="s">
        <v>516</v>
      </c>
      <c r="H453" s="218"/>
      <c r="I453" s="213" t="s">
        <v>665</v>
      </c>
      <c r="J453" s="219"/>
      <c r="K453" s="220">
        <v>5</v>
      </c>
      <c r="L453" s="221" t="s">
        <v>21</v>
      </c>
      <c r="M453" s="219" t="s">
        <v>2047</v>
      </c>
    </row>
    <row r="454" spans="1:13" ht="34.950000000000003" customHeight="1">
      <c r="A454" s="213">
        <v>451</v>
      </c>
      <c r="B454" s="214" t="s">
        <v>666</v>
      </c>
      <c r="C454" s="214" t="s">
        <v>1837</v>
      </c>
      <c r="D454" s="228" t="s">
        <v>654</v>
      </c>
      <c r="E454" s="222" t="s">
        <v>86</v>
      </c>
      <c r="F454" s="217" t="s">
        <v>18</v>
      </c>
      <c r="G454" s="214" t="s">
        <v>516</v>
      </c>
      <c r="H454" s="218"/>
      <c r="I454" s="213" t="s">
        <v>665</v>
      </c>
      <c r="J454" s="219"/>
      <c r="K454" s="220">
        <v>2</v>
      </c>
      <c r="L454" s="221" t="s">
        <v>21</v>
      </c>
      <c r="M454" s="219" t="s">
        <v>2047</v>
      </c>
    </row>
    <row r="455" spans="1:13" ht="34.950000000000003" customHeight="1">
      <c r="A455" s="213">
        <v>452</v>
      </c>
      <c r="B455" s="214" t="s">
        <v>667</v>
      </c>
      <c r="C455" s="214" t="s">
        <v>1837</v>
      </c>
      <c r="D455" s="228" t="s">
        <v>654</v>
      </c>
      <c r="E455" s="222" t="s">
        <v>236</v>
      </c>
      <c r="F455" s="217" t="s">
        <v>18</v>
      </c>
      <c r="G455" s="214" t="s">
        <v>516</v>
      </c>
      <c r="H455" s="218"/>
      <c r="I455" s="213" t="s">
        <v>665</v>
      </c>
      <c r="J455" s="219"/>
      <c r="K455" s="220">
        <v>3</v>
      </c>
      <c r="L455" s="221" t="s">
        <v>21</v>
      </c>
      <c r="M455" s="219" t="s">
        <v>2047</v>
      </c>
    </row>
    <row r="456" spans="1:13" ht="34.950000000000003" customHeight="1">
      <c r="A456" s="213">
        <v>453</v>
      </c>
      <c r="B456" s="214" t="s">
        <v>668</v>
      </c>
      <c r="C456" s="214" t="s">
        <v>1838</v>
      </c>
      <c r="D456" s="228" t="s">
        <v>656</v>
      </c>
      <c r="E456" s="222" t="s">
        <v>86</v>
      </c>
      <c r="F456" s="217" t="s">
        <v>42</v>
      </c>
      <c r="G456" s="214" t="s">
        <v>516</v>
      </c>
      <c r="H456" s="218"/>
      <c r="I456" s="213" t="s">
        <v>665</v>
      </c>
      <c r="J456" s="224"/>
      <c r="K456" s="220">
        <v>2</v>
      </c>
      <c r="L456" s="221" t="s">
        <v>21</v>
      </c>
      <c r="M456" s="219" t="s">
        <v>2047</v>
      </c>
    </row>
    <row r="457" spans="1:13" ht="34.950000000000003" customHeight="1">
      <c r="A457" s="213">
        <v>454</v>
      </c>
      <c r="B457" s="214" t="s">
        <v>669</v>
      </c>
      <c r="C457" s="214" t="s">
        <v>1839</v>
      </c>
      <c r="D457" s="228" t="s">
        <v>658</v>
      </c>
      <c r="E457" s="222" t="s">
        <v>68</v>
      </c>
      <c r="F457" s="217" t="s">
        <v>18</v>
      </c>
      <c r="G457" s="214" t="s">
        <v>516</v>
      </c>
      <c r="H457" s="218"/>
      <c r="I457" s="213" t="s">
        <v>665</v>
      </c>
      <c r="J457" s="219"/>
      <c r="K457" s="220">
        <v>2</v>
      </c>
      <c r="L457" s="221" t="s">
        <v>21</v>
      </c>
      <c r="M457" s="219" t="s">
        <v>2047</v>
      </c>
    </row>
    <row r="458" spans="1:13" ht="34.950000000000003" customHeight="1">
      <c r="A458" s="213">
        <v>455</v>
      </c>
      <c r="B458" s="214" t="s">
        <v>670</v>
      </c>
      <c r="C458" s="214" t="s">
        <v>1817</v>
      </c>
      <c r="D458" s="228" t="s">
        <v>537</v>
      </c>
      <c r="E458" s="222" t="s">
        <v>249</v>
      </c>
      <c r="F458" s="217" t="s">
        <v>25</v>
      </c>
      <c r="G458" s="214" t="s">
        <v>516</v>
      </c>
      <c r="H458" s="218"/>
      <c r="I458" s="213" t="s">
        <v>665</v>
      </c>
      <c r="J458" s="219"/>
      <c r="K458" s="220">
        <v>2</v>
      </c>
      <c r="L458" s="221" t="s">
        <v>21</v>
      </c>
      <c r="M458" s="219" t="s">
        <v>2047</v>
      </c>
    </row>
    <row r="459" spans="1:13" ht="34.950000000000003" customHeight="1">
      <c r="A459" s="213">
        <v>456</v>
      </c>
      <c r="B459" s="214" t="s">
        <v>671</v>
      </c>
      <c r="C459" s="214" t="s">
        <v>1841</v>
      </c>
      <c r="D459" s="228" t="s">
        <v>672</v>
      </c>
      <c r="E459" s="222" t="s">
        <v>249</v>
      </c>
      <c r="F459" s="217" t="s">
        <v>29</v>
      </c>
      <c r="G459" s="214" t="s">
        <v>516</v>
      </c>
      <c r="H459" s="218"/>
      <c r="I459" s="213" t="s">
        <v>665</v>
      </c>
      <c r="J459" s="219"/>
      <c r="K459" s="220">
        <v>1</v>
      </c>
      <c r="L459" s="221" t="s">
        <v>21</v>
      </c>
      <c r="M459" s="219" t="s">
        <v>2047</v>
      </c>
    </row>
    <row r="460" spans="1:13" ht="34.950000000000003" customHeight="1">
      <c r="A460" s="213">
        <v>457</v>
      </c>
      <c r="B460" s="214" t="s">
        <v>673</v>
      </c>
      <c r="C460" s="214" t="s">
        <v>1840</v>
      </c>
      <c r="D460" s="228" t="s">
        <v>660</v>
      </c>
      <c r="E460" s="222" t="s">
        <v>68</v>
      </c>
      <c r="F460" s="217" t="s">
        <v>42</v>
      </c>
      <c r="G460" s="214" t="s">
        <v>516</v>
      </c>
      <c r="H460" s="218"/>
      <c r="I460" s="213" t="s">
        <v>665</v>
      </c>
      <c r="J460" s="224"/>
      <c r="K460" s="220">
        <v>2</v>
      </c>
      <c r="L460" s="221" t="s">
        <v>21</v>
      </c>
      <c r="M460" s="219" t="s">
        <v>2047</v>
      </c>
    </row>
    <row r="461" spans="1:13" ht="34.950000000000003" customHeight="1">
      <c r="A461" s="213">
        <v>458</v>
      </c>
      <c r="B461" s="214" t="s">
        <v>674</v>
      </c>
      <c r="C461" s="214" t="s">
        <v>1805</v>
      </c>
      <c r="D461" s="228" t="s">
        <v>463</v>
      </c>
      <c r="E461" s="222" t="s">
        <v>60</v>
      </c>
      <c r="F461" s="217" t="s">
        <v>96</v>
      </c>
      <c r="G461" s="219" t="s">
        <v>464</v>
      </c>
      <c r="H461" s="218"/>
      <c r="I461" s="213" t="s">
        <v>665</v>
      </c>
      <c r="J461" s="219"/>
      <c r="K461" s="220">
        <v>20.7</v>
      </c>
      <c r="L461" s="221" t="s">
        <v>21</v>
      </c>
      <c r="M461" s="219" t="s">
        <v>2047</v>
      </c>
    </row>
    <row r="462" spans="1:13" ht="34.950000000000003" customHeight="1">
      <c r="A462" s="213">
        <v>459</v>
      </c>
      <c r="B462" s="214" t="s">
        <v>674</v>
      </c>
      <c r="C462" s="214" t="s">
        <v>1805</v>
      </c>
      <c r="D462" s="228" t="s">
        <v>463</v>
      </c>
      <c r="E462" s="222" t="s">
        <v>60</v>
      </c>
      <c r="F462" s="217" t="s">
        <v>25</v>
      </c>
      <c r="G462" s="219" t="s">
        <v>464</v>
      </c>
      <c r="H462" s="218"/>
      <c r="I462" s="213" t="s">
        <v>665</v>
      </c>
      <c r="J462" s="219"/>
      <c r="K462" s="220">
        <v>21</v>
      </c>
      <c r="L462" s="221" t="s">
        <v>21</v>
      </c>
      <c r="M462" s="219" t="s">
        <v>2047</v>
      </c>
    </row>
    <row r="463" spans="1:13" ht="34.950000000000003" customHeight="1">
      <c r="A463" s="213">
        <v>460</v>
      </c>
      <c r="B463" s="214" t="s">
        <v>675</v>
      </c>
      <c r="C463" s="214" t="s">
        <v>1805</v>
      </c>
      <c r="D463" s="228" t="s">
        <v>463</v>
      </c>
      <c r="E463" s="222" t="s">
        <v>54</v>
      </c>
      <c r="F463" s="217" t="s">
        <v>25</v>
      </c>
      <c r="G463" s="219" t="s">
        <v>464</v>
      </c>
      <c r="H463" s="218"/>
      <c r="I463" s="213" t="s">
        <v>665</v>
      </c>
      <c r="J463" s="219"/>
      <c r="K463" s="226">
        <v>22</v>
      </c>
      <c r="L463" s="221" t="s">
        <v>21</v>
      </c>
      <c r="M463" s="219" t="s">
        <v>2047</v>
      </c>
    </row>
    <row r="464" spans="1:13" ht="34.950000000000003" customHeight="1">
      <c r="A464" s="213">
        <v>461</v>
      </c>
      <c r="B464" s="214" t="s">
        <v>675</v>
      </c>
      <c r="C464" s="214" t="s">
        <v>1805</v>
      </c>
      <c r="D464" s="228" t="s">
        <v>463</v>
      </c>
      <c r="E464" s="222" t="s">
        <v>54</v>
      </c>
      <c r="F464" s="217" t="s">
        <v>96</v>
      </c>
      <c r="G464" s="219" t="s">
        <v>464</v>
      </c>
      <c r="H464" s="218"/>
      <c r="I464" s="213" t="s">
        <v>665</v>
      </c>
      <c r="J464" s="219"/>
      <c r="K464" s="220">
        <v>22</v>
      </c>
      <c r="L464" s="221" t="s">
        <v>21</v>
      </c>
      <c r="M464" s="219" t="s">
        <v>2047</v>
      </c>
    </row>
    <row r="465" spans="1:13" ht="34.950000000000003" customHeight="1">
      <c r="A465" s="213">
        <v>462</v>
      </c>
      <c r="B465" s="214" t="s">
        <v>676</v>
      </c>
      <c r="C465" s="214" t="s">
        <v>1807</v>
      </c>
      <c r="D465" s="228" t="s">
        <v>470</v>
      </c>
      <c r="E465" s="216" t="s">
        <v>28</v>
      </c>
      <c r="F465" s="217" t="s">
        <v>29</v>
      </c>
      <c r="G465" s="214" t="s">
        <v>516</v>
      </c>
      <c r="H465" s="218"/>
      <c r="I465" s="213" t="s">
        <v>665</v>
      </c>
      <c r="J465" s="219"/>
      <c r="K465" s="220">
        <v>8</v>
      </c>
      <c r="L465" s="221" t="s">
        <v>21</v>
      </c>
      <c r="M465" s="219" t="s">
        <v>2047</v>
      </c>
    </row>
    <row r="466" spans="1:13" ht="34.950000000000003" customHeight="1">
      <c r="A466" s="213">
        <v>463</v>
      </c>
      <c r="B466" s="214" t="s">
        <v>677</v>
      </c>
      <c r="C466" s="214" t="s">
        <v>1754</v>
      </c>
      <c r="D466" s="228" t="s">
        <v>219</v>
      </c>
      <c r="E466" s="216" t="s">
        <v>71</v>
      </c>
      <c r="F466" s="217" t="s">
        <v>29</v>
      </c>
      <c r="G466" s="214" t="s">
        <v>224</v>
      </c>
      <c r="H466" s="218"/>
      <c r="I466" s="213" t="s">
        <v>678</v>
      </c>
      <c r="J466" s="219"/>
      <c r="K466" s="220">
        <v>6</v>
      </c>
      <c r="L466" s="221" t="s">
        <v>21</v>
      </c>
      <c r="M466" s="219" t="s">
        <v>2047</v>
      </c>
    </row>
    <row r="467" spans="1:13" ht="34.950000000000003" customHeight="1">
      <c r="A467" s="213">
        <v>464</v>
      </c>
      <c r="B467" s="214" t="s">
        <v>679</v>
      </c>
      <c r="C467" s="214" t="s">
        <v>1814</v>
      </c>
      <c r="D467" s="228" t="s">
        <v>520</v>
      </c>
      <c r="E467" s="222" t="s">
        <v>24</v>
      </c>
      <c r="F467" s="217" t="s">
        <v>96</v>
      </c>
      <c r="G467" s="214" t="s">
        <v>224</v>
      </c>
      <c r="H467" s="218"/>
      <c r="I467" s="213" t="s">
        <v>678</v>
      </c>
      <c r="J467" s="219"/>
      <c r="K467" s="220">
        <v>2</v>
      </c>
      <c r="L467" s="221" t="s">
        <v>21</v>
      </c>
      <c r="M467" s="219" t="s">
        <v>2047</v>
      </c>
    </row>
    <row r="468" spans="1:13" ht="34.950000000000003" customHeight="1">
      <c r="A468" s="213">
        <v>465</v>
      </c>
      <c r="B468" s="214" t="s">
        <v>680</v>
      </c>
      <c r="C468" s="214" t="s">
        <v>1814</v>
      </c>
      <c r="D468" s="228" t="s">
        <v>520</v>
      </c>
      <c r="E468" s="222" t="s">
        <v>34</v>
      </c>
      <c r="F468" s="217" t="s">
        <v>96</v>
      </c>
      <c r="G468" s="214" t="s">
        <v>224</v>
      </c>
      <c r="H468" s="218"/>
      <c r="I468" s="213" t="s">
        <v>678</v>
      </c>
      <c r="J468" s="219"/>
      <c r="K468" s="220">
        <v>3</v>
      </c>
      <c r="L468" s="221" t="s">
        <v>21</v>
      </c>
      <c r="M468" s="219" t="s">
        <v>2047</v>
      </c>
    </row>
    <row r="469" spans="1:13" ht="34.950000000000003" customHeight="1">
      <c r="A469" s="213">
        <v>466</v>
      </c>
      <c r="B469" s="214" t="s">
        <v>681</v>
      </c>
      <c r="C469" s="214" t="s">
        <v>1842</v>
      </c>
      <c r="D469" s="228" t="s">
        <v>682</v>
      </c>
      <c r="E469" s="222" t="s">
        <v>24</v>
      </c>
      <c r="F469" s="217" t="s">
        <v>18</v>
      </c>
      <c r="G469" s="214" t="s">
        <v>224</v>
      </c>
      <c r="H469" s="218"/>
      <c r="I469" s="213" t="s">
        <v>678</v>
      </c>
      <c r="J469" s="219"/>
      <c r="K469" s="220">
        <v>1</v>
      </c>
      <c r="L469" s="221" t="s">
        <v>21</v>
      </c>
      <c r="M469" s="219" t="s">
        <v>2047</v>
      </c>
    </row>
    <row r="470" spans="1:13" ht="34.950000000000003" customHeight="1">
      <c r="A470" s="213">
        <v>467</v>
      </c>
      <c r="B470" s="214" t="s">
        <v>683</v>
      </c>
      <c r="C470" s="214" t="s">
        <v>1840</v>
      </c>
      <c r="D470" s="228" t="s">
        <v>660</v>
      </c>
      <c r="E470" s="222" t="s">
        <v>17</v>
      </c>
      <c r="F470" s="217" t="s">
        <v>18</v>
      </c>
      <c r="G470" s="214" t="s">
        <v>224</v>
      </c>
      <c r="H470" s="218"/>
      <c r="I470" s="213" t="s">
        <v>678</v>
      </c>
      <c r="J470" s="219"/>
      <c r="K470" s="220">
        <v>3</v>
      </c>
      <c r="L470" s="221" t="s">
        <v>21</v>
      </c>
      <c r="M470" s="219" t="s">
        <v>2047</v>
      </c>
    </row>
    <row r="471" spans="1:13" ht="34.950000000000003" customHeight="1">
      <c r="A471" s="213">
        <v>468</v>
      </c>
      <c r="B471" s="214" t="s">
        <v>684</v>
      </c>
      <c r="C471" s="214" t="s">
        <v>1805</v>
      </c>
      <c r="D471" s="228" t="s">
        <v>463</v>
      </c>
      <c r="E471" s="222" t="s">
        <v>24</v>
      </c>
      <c r="F471" s="217" t="s">
        <v>42</v>
      </c>
      <c r="G471" s="219" t="s">
        <v>208</v>
      </c>
      <c r="H471" s="218"/>
      <c r="I471" s="213" t="s">
        <v>678</v>
      </c>
      <c r="J471" s="224"/>
      <c r="K471" s="226">
        <v>23</v>
      </c>
      <c r="L471" s="221" t="s">
        <v>21</v>
      </c>
      <c r="M471" s="219" t="s">
        <v>2047</v>
      </c>
    </row>
    <row r="472" spans="1:13" ht="34.950000000000003" customHeight="1">
      <c r="A472" s="213">
        <v>469</v>
      </c>
      <c r="B472" s="214" t="s">
        <v>684</v>
      </c>
      <c r="C472" s="214" t="s">
        <v>1805</v>
      </c>
      <c r="D472" s="228" t="s">
        <v>463</v>
      </c>
      <c r="E472" s="222" t="s">
        <v>24</v>
      </c>
      <c r="F472" s="217" t="s">
        <v>45</v>
      </c>
      <c r="G472" s="219" t="s">
        <v>208</v>
      </c>
      <c r="H472" s="218"/>
      <c r="I472" s="213" t="s">
        <v>678</v>
      </c>
      <c r="J472" s="219"/>
      <c r="K472" s="220">
        <v>23</v>
      </c>
      <c r="L472" s="221" t="s">
        <v>21</v>
      </c>
      <c r="M472" s="219" t="s">
        <v>2047</v>
      </c>
    </row>
    <row r="473" spans="1:13" ht="34.950000000000003" customHeight="1">
      <c r="A473" s="213">
        <v>470</v>
      </c>
      <c r="B473" s="214" t="s">
        <v>685</v>
      </c>
      <c r="C473" s="214" t="s">
        <v>1805</v>
      </c>
      <c r="D473" s="228" t="s">
        <v>463</v>
      </c>
      <c r="E473" s="222" t="s">
        <v>34</v>
      </c>
      <c r="F473" s="217" t="s">
        <v>42</v>
      </c>
      <c r="G473" s="219" t="s">
        <v>208</v>
      </c>
      <c r="H473" s="218"/>
      <c r="I473" s="213" t="s">
        <v>678</v>
      </c>
      <c r="J473" s="224"/>
      <c r="K473" s="226">
        <v>24</v>
      </c>
      <c r="L473" s="221" t="s">
        <v>21</v>
      </c>
      <c r="M473" s="219" t="s">
        <v>2047</v>
      </c>
    </row>
    <row r="474" spans="1:13" ht="34.950000000000003" customHeight="1">
      <c r="A474" s="213">
        <v>471</v>
      </c>
      <c r="B474" s="214" t="s">
        <v>685</v>
      </c>
      <c r="C474" s="214" t="s">
        <v>1805</v>
      </c>
      <c r="D474" s="228" t="s">
        <v>463</v>
      </c>
      <c r="E474" s="222" t="s">
        <v>34</v>
      </c>
      <c r="F474" s="217" t="s">
        <v>45</v>
      </c>
      <c r="G474" s="219" t="s">
        <v>208</v>
      </c>
      <c r="H474" s="218"/>
      <c r="I474" s="213" t="s">
        <v>678</v>
      </c>
      <c r="J474" s="219"/>
      <c r="K474" s="220">
        <v>24</v>
      </c>
      <c r="L474" s="221" t="s">
        <v>21</v>
      </c>
      <c r="M474" s="219" t="s">
        <v>2047</v>
      </c>
    </row>
    <row r="475" spans="1:13" ht="34.950000000000003" customHeight="1">
      <c r="A475" s="213">
        <v>472</v>
      </c>
      <c r="B475" s="214" t="s">
        <v>686</v>
      </c>
      <c r="C475" s="214" t="s">
        <v>1805</v>
      </c>
      <c r="D475" s="228" t="s">
        <v>463</v>
      </c>
      <c r="E475" s="222" t="s">
        <v>236</v>
      </c>
      <c r="F475" s="217" t="s">
        <v>42</v>
      </c>
      <c r="G475" s="219" t="s">
        <v>208</v>
      </c>
      <c r="H475" s="218"/>
      <c r="I475" s="213" t="s">
        <v>678</v>
      </c>
      <c r="J475" s="224"/>
      <c r="K475" s="220">
        <v>25</v>
      </c>
      <c r="L475" s="221" t="s">
        <v>21</v>
      </c>
      <c r="M475" s="219" t="s">
        <v>2047</v>
      </c>
    </row>
    <row r="476" spans="1:13" ht="34.950000000000003" customHeight="1">
      <c r="A476" s="213">
        <v>473</v>
      </c>
      <c r="B476" s="214" t="s">
        <v>686</v>
      </c>
      <c r="C476" s="214" t="s">
        <v>1805</v>
      </c>
      <c r="D476" s="228" t="s">
        <v>463</v>
      </c>
      <c r="E476" s="222" t="s">
        <v>236</v>
      </c>
      <c r="F476" s="217" t="s">
        <v>45</v>
      </c>
      <c r="G476" s="219" t="s">
        <v>208</v>
      </c>
      <c r="H476" s="218"/>
      <c r="I476" s="213" t="s">
        <v>678</v>
      </c>
      <c r="J476" s="219"/>
      <c r="K476" s="220">
        <v>25</v>
      </c>
      <c r="L476" s="221" t="s">
        <v>21</v>
      </c>
      <c r="M476" s="219" t="s">
        <v>2047</v>
      </c>
    </row>
    <row r="477" spans="1:13" ht="34.950000000000003" customHeight="1">
      <c r="A477" s="213">
        <v>474</v>
      </c>
      <c r="B477" s="214" t="s">
        <v>687</v>
      </c>
      <c r="C477" s="214" t="s">
        <v>1806</v>
      </c>
      <c r="D477" s="228" t="s">
        <v>468</v>
      </c>
      <c r="E477" s="216" t="s">
        <v>28</v>
      </c>
      <c r="F477" s="217" t="s">
        <v>45</v>
      </c>
      <c r="G477" s="214" t="s">
        <v>204</v>
      </c>
      <c r="H477" s="218"/>
      <c r="I477" s="213" t="s">
        <v>678</v>
      </c>
      <c r="J477" s="219"/>
      <c r="K477" s="220">
        <v>6</v>
      </c>
      <c r="L477" s="221" t="s">
        <v>21</v>
      </c>
      <c r="M477" s="219" t="s">
        <v>2047</v>
      </c>
    </row>
    <row r="478" spans="1:13" ht="34.950000000000003" customHeight="1">
      <c r="A478" s="213">
        <v>475</v>
      </c>
      <c r="B478" s="214" t="s">
        <v>688</v>
      </c>
      <c r="C478" s="214" t="s">
        <v>1807</v>
      </c>
      <c r="D478" s="228" t="s">
        <v>470</v>
      </c>
      <c r="E478" s="216" t="s">
        <v>71</v>
      </c>
      <c r="F478" s="217" t="s">
        <v>25</v>
      </c>
      <c r="G478" s="214" t="s">
        <v>224</v>
      </c>
      <c r="H478" s="218"/>
      <c r="I478" s="213" t="s">
        <v>678</v>
      </c>
      <c r="J478" s="219"/>
      <c r="K478" s="220">
        <v>9</v>
      </c>
      <c r="L478" s="221" t="s">
        <v>21</v>
      </c>
      <c r="M478" s="219" t="s">
        <v>2047</v>
      </c>
    </row>
    <row r="479" spans="1:13" ht="34.950000000000003" customHeight="1">
      <c r="A479" s="213">
        <v>476</v>
      </c>
      <c r="B479" s="214" t="s">
        <v>689</v>
      </c>
      <c r="C479" s="214" t="s">
        <v>1800</v>
      </c>
      <c r="D479" s="228" t="s">
        <v>451</v>
      </c>
      <c r="E479" s="222" t="s">
        <v>60</v>
      </c>
      <c r="F479" s="217" t="s">
        <v>45</v>
      </c>
      <c r="G479" s="214" t="s">
        <v>224</v>
      </c>
      <c r="H479" s="218"/>
      <c r="I479" s="213" t="s">
        <v>690</v>
      </c>
      <c r="J479" s="219"/>
      <c r="K479" s="220">
        <v>7</v>
      </c>
      <c r="L479" s="221" t="s">
        <v>21</v>
      </c>
      <c r="M479" s="219" t="s">
        <v>2047</v>
      </c>
    </row>
    <row r="480" spans="1:13" ht="34.950000000000003" customHeight="1">
      <c r="A480" s="213">
        <v>477</v>
      </c>
      <c r="B480" s="214" t="s">
        <v>691</v>
      </c>
      <c r="C480" s="214" t="s">
        <v>1754</v>
      </c>
      <c r="D480" s="228" t="s">
        <v>219</v>
      </c>
      <c r="E480" s="216" t="s">
        <v>28</v>
      </c>
      <c r="F480" s="217" t="s">
        <v>29</v>
      </c>
      <c r="G480" s="214" t="s">
        <v>224</v>
      </c>
      <c r="H480" s="218"/>
      <c r="I480" s="213" t="s">
        <v>690</v>
      </c>
      <c r="J480" s="219"/>
      <c r="K480" s="220">
        <v>7</v>
      </c>
      <c r="L480" s="221" t="s">
        <v>21</v>
      </c>
      <c r="M480" s="219" t="s">
        <v>2047</v>
      </c>
    </row>
    <row r="481" spans="1:14" ht="34.950000000000003" customHeight="1">
      <c r="A481" s="213">
        <v>478</v>
      </c>
      <c r="B481" s="214" t="s">
        <v>692</v>
      </c>
      <c r="C481" s="214" t="s">
        <v>1839</v>
      </c>
      <c r="D481" s="228" t="s">
        <v>658</v>
      </c>
      <c r="E481" s="222" t="s">
        <v>68</v>
      </c>
      <c r="F481" s="217" t="s">
        <v>42</v>
      </c>
      <c r="G481" s="214" t="s">
        <v>224</v>
      </c>
      <c r="H481" s="218"/>
      <c r="I481" s="213" t="s">
        <v>690</v>
      </c>
      <c r="J481" s="224"/>
      <c r="K481" s="220">
        <v>3</v>
      </c>
      <c r="L481" s="221" t="s">
        <v>21</v>
      </c>
      <c r="M481" s="219" t="s">
        <v>2047</v>
      </c>
    </row>
    <row r="482" spans="1:14" ht="34.950000000000003" customHeight="1">
      <c r="A482" s="213">
        <v>479</v>
      </c>
      <c r="B482" s="214" t="s">
        <v>693</v>
      </c>
      <c r="C482" s="214" t="s">
        <v>1814</v>
      </c>
      <c r="D482" s="228" t="s">
        <v>520</v>
      </c>
      <c r="E482" s="222" t="s">
        <v>60</v>
      </c>
      <c r="F482" s="217" t="s">
        <v>96</v>
      </c>
      <c r="G482" s="214" t="s">
        <v>224</v>
      </c>
      <c r="H482" s="218"/>
      <c r="I482" s="213" t="s">
        <v>690</v>
      </c>
      <c r="J482" s="219"/>
      <c r="K482" s="220">
        <v>4</v>
      </c>
      <c r="L482" s="221" t="s">
        <v>21</v>
      </c>
      <c r="M482" s="219" t="s">
        <v>2047</v>
      </c>
    </row>
    <row r="483" spans="1:14" ht="34.950000000000003" customHeight="1">
      <c r="A483" s="213">
        <v>480</v>
      </c>
      <c r="B483" s="214" t="s">
        <v>694</v>
      </c>
      <c r="C483" s="214" t="s">
        <v>1814</v>
      </c>
      <c r="D483" s="228" t="s">
        <v>520</v>
      </c>
      <c r="E483" s="222" t="s">
        <v>54</v>
      </c>
      <c r="F483" s="217" t="s">
        <v>96</v>
      </c>
      <c r="G483" s="214" t="s">
        <v>224</v>
      </c>
      <c r="H483" s="218"/>
      <c r="I483" s="213" t="s">
        <v>690</v>
      </c>
      <c r="J483" s="219"/>
      <c r="K483" s="220">
        <v>5</v>
      </c>
      <c r="L483" s="221" t="s">
        <v>21</v>
      </c>
      <c r="M483" s="219" t="s">
        <v>2047</v>
      </c>
    </row>
    <row r="484" spans="1:14" ht="34.950000000000003" customHeight="1">
      <c r="A484" s="213">
        <v>481</v>
      </c>
      <c r="B484" s="214" t="s">
        <v>695</v>
      </c>
      <c r="C484" s="214" t="s">
        <v>1706</v>
      </c>
      <c r="D484" s="228" t="s">
        <v>62</v>
      </c>
      <c r="E484" s="222" t="s">
        <v>54</v>
      </c>
      <c r="F484" s="217" t="s">
        <v>45</v>
      </c>
      <c r="G484" s="214" t="s">
        <v>224</v>
      </c>
      <c r="H484" s="218"/>
      <c r="I484" s="213" t="s">
        <v>690</v>
      </c>
      <c r="J484" s="219"/>
      <c r="K484" s="220">
        <v>14</v>
      </c>
      <c r="L484" s="221" t="s">
        <v>21</v>
      </c>
      <c r="M484" s="219" t="s">
        <v>2047</v>
      </c>
    </row>
    <row r="485" spans="1:14" ht="34.950000000000003" customHeight="1">
      <c r="A485" s="213">
        <v>482</v>
      </c>
      <c r="B485" s="214" t="s">
        <v>696</v>
      </c>
      <c r="C485" s="214" t="s">
        <v>1707</v>
      </c>
      <c r="D485" s="228" t="s">
        <v>64</v>
      </c>
      <c r="E485" s="222" t="s">
        <v>249</v>
      </c>
      <c r="F485" s="217" t="s">
        <v>45</v>
      </c>
      <c r="G485" s="214" t="s">
        <v>486</v>
      </c>
      <c r="H485" s="218"/>
      <c r="I485" s="213" t="s">
        <v>690</v>
      </c>
      <c r="J485" s="214" t="s">
        <v>486</v>
      </c>
      <c r="K485" s="220">
        <v>10</v>
      </c>
      <c r="L485" s="221" t="s">
        <v>21</v>
      </c>
      <c r="M485" s="219" t="s">
        <v>2047</v>
      </c>
    </row>
    <row r="486" spans="1:14" ht="34.950000000000003" customHeight="1">
      <c r="A486" s="213">
        <v>483</v>
      </c>
      <c r="B486" s="214" t="s">
        <v>697</v>
      </c>
      <c r="C486" s="214" t="s">
        <v>1842</v>
      </c>
      <c r="D486" s="228" t="s">
        <v>682</v>
      </c>
      <c r="E486" s="222" t="s">
        <v>86</v>
      </c>
      <c r="F486" s="217" t="s">
        <v>18</v>
      </c>
      <c r="G486" s="214" t="s">
        <v>224</v>
      </c>
      <c r="H486" s="218"/>
      <c r="I486" s="213" t="s">
        <v>690</v>
      </c>
      <c r="J486" s="219"/>
      <c r="K486" s="220">
        <v>2</v>
      </c>
      <c r="L486" s="221" t="s">
        <v>21</v>
      </c>
      <c r="M486" s="219" t="s">
        <v>2047</v>
      </c>
    </row>
    <row r="487" spans="1:14" ht="34.950000000000003" customHeight="1">
      <c r="A487" s="213">
        <v>484</v>
      </c>
      <c r="B487" s="214" t="s">
        <v>698</v>
      </c>
      <c r="C487" s="214" t="s">
        <v>1840</v>
      </c>
      <c r="D487" s="228" t="s">
        <v>660</v>
      </c>
      <c r="E487" s="222" t="s">
        <v>68</v>
      </c>
      <c r="F487" s="217" t="s">
        <v>18</v>
      </c>
      <c r="G487" s="214" t="s">
        <v>224</v>
      </c>
      <c r="H487" s="218"/>
      <c r="I487" s="213" t="s">
        <v>690</v>
      </c>
      <c r="J487" s="219"/>
      <c r="K487" s="220">
        <v>4</v>
      </c>
      <c r="L487" s="221" t="s">
        <v>21</v>
      </c>
      <c r="M487" s="219" t="s">
        <v>2047</v>
      </c>
    </row>
    <row r="488" spans="1:14" ht="34.950000000000003" customHeight="1">
      <c r="A488" s="213">
        <v>485</v>
      </c>
      <c r="B488" s="214" t="s">
        <v>699</v>
      </c>
      <c r="C488" s="214" t="s">
        <v>1702</v>
      </c>
      <c r="D488" s="228" t="s">
        <v>50</v>
      </c>
      <c r="E488" s="222" t="s">
        <v>236</v>
      </c>
      <c r="F488" s="217" t="s">
        <v>29</v>
      </c>
      <c r="G488" s="214" t="s">
        <v>486</v>
      </c>
      <c r="H488" s="218"/>
      <c r="I488" s="213" t="s">
        <v>690</v>
      </c>
      <c r="J488" s="214" t="s">
        <v>51</v>
      </c>
      <c r="K488" s="220">
        <v>15</v>
      </c>
      <c r="L488" s="221" t="s">
        <v>21</v>
      </c>
      <c r="M488" s="219" t="s">
        <v>2047</v>
      </c>
    </row>
    <row r="489" spans="1:14" ht="34.950000000000003" customHeight="1">
      <c r="A489" s="213">
        <v>486</v>
      </c>
      <c r="B489" s="214" t="s">
        <v>700</v>
      </c>
      <c r="C489" s="214" t="s">
        <v>1843</v>
      </c>
      <c r="D489" s="228" t="s">
        <v>701</v>
      </c>
      <c r="E489" s="222" t="s">
        <v>349</v>
      </c>
      <c r="F489" s="217" t="s">
        <v>25</v>
      </c>
      <c r="G489" s="214" t="s">
        <v>224</v>
      </c>
      <c r="H489" s="218"/>
      <c r="I489" s="213" t="s">
        <v>690</v>
      </c>
      <c r="J489" s="219"/>
      <c r="K489" s="220">
        <v>1</v>
      </c>
      <c r="L489" s="221" t="s">
        <v>21</v>
      </c>
      <c r="M489" s="219" t="s">
        <v>2047</v>
      </c>
    </row>
    <row r="490" spans="1:14" ht="34.950000000000003" customHeight="1">
      <c r="A490" s="213">
        <v>487</v>
      </c>
      <c r="B490" s="214" t="s">
        <v>702</v>
      </c>
      <c r="C490" s="214" t="s">
        <v>1807</v>
      </c>
      <c r="D490" s="228" t="s">
        <v>470</v>
      </c>
      <c r="E490" s="216" t="s">
        <v>28</v>
      </c>
      <c r="F490" s="217" t="s">
        <v>25</v>
      </c>
      <c r="G490" s="214" t="s">
        <v>224</v>
      </c>
      <c r="H490" s="218"/>
      <c r="I490" s="213" t="s">
        <v>690</v>
      </c>
      <c r="J490" s="219"/>
      <c r="K490" s="220">
        <v>10</v>
      </c>
      <c r="L490" s="221" t="s">
        <v>21</v>
      </c>
      <c r="M490" s="219" t="s">
        <v>2047</v>
      </c>
    </row>
    <row r="491" spans="1:14" ht="34.950000000000003" customHeight="1">
      <c r="A491" s="213">
        <v>488</v>
      </c>
      <c r="B491" s="214" t="s">
        <v>703</v>
      </c>
      <c r="C491" s="214" t="s">
        <v>1844</v>
      </c>
      <c r="D491" s="228" t="s">
        <v>704</v>
      </c>
      <c r="E491" s="222" t="s">
        <v>86</v>
      </c>
      <c r="F491" s="217" t="s">
        <v>42</v>
      </c>
      <c r="G491" s="214" t="s">
        <v>224</v>
      </c>
      <c r="H491" s="218"/>
      <c r="I491" s="213" t="s">
        <v>690</v>
      </c>
      <c r="J491" s="224"/>
      <c r="K491" s="220">
        <v>1</v>
      </c>
      <c r="L491" s="221" t="s">
        <v>21</v>
      </c>
      <c r="M491" s="219" t="s">
        <v>2047</v>
      </c>
    </row>
    <row r="492" spans="1:14" ht="34.950000000000003" customHeight="1">
      <c r="A492" s="213">
        <v>489</v>
      </c>
      <c r="B492" s="214" t="s">
        <v>705</v>
      </c>
      <c r="C492" s="214" t="s">
        <v>1845</v>
      </c>
      <c r="D492" s="215" t="s">
        <v>706</v>
      </c>
      <c r="E492" s="222" t="s">
        <v>41</v>
      </c>
      <c r="F492" s="217" t="s">
        <v>45</v>
      </c>
      <c r="G492" s="219" t="s">
        <v>707</v>
      </c>
      <c r="H492" s="218"/>
      <c r="I492" s="213" t="s">
        <v>708</v>
      </c>
      <c r="J492" s="219"/>
      <c r="K492" s="220">
        <v>1</v>
      </c>
      <c r="L492" s="221" t="s">
        <v>21</v>
      </c>
      <c r="M492" s="219" t="s">
        <v>2047</v>
      </c>
    </row>
    <row r="493" spans="1:14" ht="34.950000000000003" customHeight="1">
      <c r="A493" s="213">
        <v>490</v>
      </c>
      <c r="B493" s="214" t="s">
        <v>709</v>
      </c>
      <c r="C493" s="214" t="s">
        <v>1846</v>
      </c>
      <c r="D493" s="215" t="s">
        <v>710</v>
      </c>
      <c r="E493" s="222" t="s">
        <v>28</v>
      </c>
      <c r="F493" s="217" t="s">
        <v>42</v>
      </c>
      <c r="G493" s="219" t="s">
        <v>204</v>
      </c>
      <c r="H493" s="218"/>
      <c r="I493" s="213" t="s">
        <v>708</v>
      </c>
      <c r="J493" s="224"/>
      <c r="K493" s="220">
        <v>1</v>
      </c>
      <c r="L493" s="221" t="s">
        <v>21</v>
      </c>
      <c r="M493" s="219" t="s">
        <v>2047</v>
      </c>
      <c r="N493" s="14"/>
    </row>
    <row r="494" spans="1:14" ht="34.950000000000003" customHeight="1">
      <c r="A494" s="213">
        <v>491</v>
      </c>
      <c r="B494" s="214" t="s">
        <v>711</v>
      </c>
      <c r="C494" s="214" t="s">
        <v>1847</v>
      </c>
      <c r="D494" s="215" t="s">
        <v>712</v>
      </c>
      <c r="E494" s="222" t="s">
        <v>68</v>
      </c>
      <c r="F494" s="217" t="s">
        <v>45</v>
      </c>
      <c r="G494" s="219" t="s">
        <v>204</v>
      </c>
      <c r="H494" s="218"/>
      <c r="I494" s="213" t="s">
        <v>708</v>
      </c>
      <c r="J494" s="219"/>
      <c r="K494" s="220">
        <v>1</v>
      </c>
      <c r="L494" s="221" t="s">
        <v>21</v>
      </c>
      <c r="M494" s="219" t="s">
        <v>2047</v>
      </c>
    </row>
    <row r="495" spans="1:14" ht="34.950000000000003" customHeight="1">
      <c r="A495" s="213">
        <v>492</v>
      </c>
      <c r="B495" s="214" t="s">
        <v>713</v>
      </c>
      <c r="C495" s="214" t="s">
        <v>1848</v>
      </c>
      <c r="D495" s="215" t="s">
        <v>714</v>
      </c>
      <c r="E495" s="222" t="s">
        <v>68</v>
      </c>
      <c r="F495" s="217" t="s">
        <v>29</v>
      </c>
      <c r="G495" s="219" t="s">
        <v>204</v>
      </c>
      <c r="H495" s="218"/>
      <c r="I495" s="213" t="s">
        <v>708</v>
      </c>
      <c r="J495" s="219"/>
      <c r="K495" s="220">
        <v>1</v>
      </c>
      <c r="L495" s="221" t="s">
        <v>21</v>
      </c>
      <c r="M495" s="219" t="s">
        <v>2047</v>
      </c>
    </row>
    <row r="496" spans="1:14" ht="34.950000000000003" customHeight="1">
      <c r="A496" s="213">
        <v>493</v>
      </c>
      <c r="B496" s="214" t="s">
        <v>715</v>
      </c>
      <c r="C496" s="214" t="s">
        <v>1849</v>
      </c>
      <c r="D496" s="215" t="s">
        <v>716</v>
      </c>
      <c r="E496" s="222" t="s">
        <v>28</v>
      </c>
      <c r="F496" s="217" t="s">
        <v>25</v>
      </c>
      <c r="G496" s="219" t="s">
        <v>204</v>
      </c>
      <c r="H496" s="218"/>
      <c r="I496" s="213" t="s">
        <v>708</v>
      </c>
      <c r="J496" s="219"/>
      <c r="K496" s="220">
        <v>1</v>
      </c>
      <c r="L496" s="221" t="s">
        <v>21</v>
      </c>
      <c r="M496" s="219" t="s">
        <v>2047</v>
      </c>
    </row>
    <row r="497" spans="1:13" ht="34.950000000000003" customHeight="1">
      <c r="A497" s="213">
        <v>494</v>
      </c>
      <c r="B497" s="214" t="s">
        <v>717</v>
      </c>
      <c r="C497" s="214" t="s">
        <v>1850</v>
      </c>
      <c r="D497" s="225" t="s">
        <v>718</v>
      </c>
      <c r="E497" s="217" t="s">
        <v>41</v>
      </c>
      <c r="F497" s="217" t="s">
        <v>96</v>
      </c>
      <c r="G497" s="214" t="s">
        <v>719</v>
      </c>
      <c r="H497" s="218"/>
      <c r="I497" s="213" t="s">
        <v>720</v>
      </c>
      <c r="J497" s="219"/>
      <c r="K497" s="220">
        <v>1</v>
      </c>
      <c r="L497" s="221" t="s">
        <v>21</v>
      </c>
      <c r="M497" s="219" t="s">
        <v>2047</v>
      </c>
    </row>
    <row r="498" spans="1:13" ht="34.950000000000003" customHeight="1">
      <c r="A498" s="213">
        <v>495</v>
      </c>
      <c r="B498" s="214" t="s">
        <v>721</v>
      </c>
      <c r="C498" s="214" t="s">
        <v>1851</v>
      </c>
      <c r="D498" s="225" t="s">
        <v>722</v>
      </c>
      <c r="E498" s="217" t="s">
        <v>60</v>
      </c>
      <c r="F498" s="217" t="s">
        <v>42</v>
      </c>
      <c r="G498" s="214" t="s">
        <v>204</v>
      </c>
      <c r="H498" s="218"/>
      <c r="I498" s="213" t="s">
        <v>720</v>
      </c>
      <c r="J498" s="224"/>
      <c r="K498" s="220">
        <v>1</v>
      </c>
      <c r="L498" s="221" t="s">
        <v>21</v>
      </c>
      <c r="M498" s="219" t="s">
        <v>2047</v>
      </c>
    </row>
    <row r="499" spans="1:13" ht="34.950000000000003" customHeight="1">
      <c r="A499" s="213">
        <v>496</v>
      </c>
      <c r="B499" s="214" t="s">
        <v>723</v>
      </c>
      <c r="C499" s="214" t="s">
        <v>1852</v>
      </c>
      <c r="D499" s="225" t="s">
        <v>724</v>
      </c>
      <c r="E499" s="217" t="s">
        <v>68</v>
      </c>
      <c r="F499" s="217" t="s">
        <v>29</v>
      </c>
      <c r="G499" s="214" t="s">
        <v>204</v>
      </c>
      <c r="H499" s="218"/>
      <c r="I499" s="213" t="s">
        <v>720</v>
      </c>
      <c r="J499" s="219"/>
      <c r="K499" s="220">
        <v>1</v>
      </c>
      <c r="L499" s="221" t="s">
        <v>21</v>
      </c>
      <c r="M499" s="219" t="s">
        <v>2047</v>
      </c>
    </row>
    <row r="500" spans="1:13" ht="34.950000000000003" customHeight="1">
      <c r="A500" s="213">
        <v>497</v>
      </c>
      <c r="B500" s="214" t="s">
        <v>725</v>
      </c>
      <c r="C500" s="214" t="s">
        <v>1853</v>
      </c>
      <c r="D500" s="225" t="s">
        <v>726</v>
      </c>
      <c r="E500" s="217" t="s">
        <v>68</v>
      </c>
      <c r="F500" s="217" t="s">
        <v>18</v>
      </c>
      <c r="G500" s="214" t="s">
        <v>204</v>
      </c>
      <c r="H500" s="218"/>
      <c r="I500" s="213" t="s">
        <v>720</v>
      </c>
      <c r="J500" s="219"/>
      <c r="K500" s="220">
        <v>1</v>
      </c>
      <c r="L500" s="221" t="s">
        <v>21</v>
      </c>
      <c r="M500" s="219" t="s">
        <v>2047</v>
      </c>
    </row>
    <row r="501" spans="1:13" ht="34.950000000000003" customHeight="1">
      <c r="A501" s="213">
        <v>498</v>
      </c>
      <c r="B501" s="214" t="s">
        <v>727</v>
      </c>
      <c r="C501" s="214" t="s">
        <v>1854</v>
      </c>
      <c r="D501" s="225" t="s">
        <v>728</v>
      </c>
      <c r="E501" s="217" t="s">
        <v>41</v>
      </c>
      <c r="F501" s="217" t="s">
        <v>25</v>
      </c>
      <c r="G501" s="214" t="s">
        <v>719</v>
      </c>
      <c r="H501" s="218"/>
      <c r="I501" s="213" t="s">
        <v>720</v>
      </c>
      <c r="J501" s="219"/>
      <c r="K501" s="220">
        <v>1</v>
      </c>
      <c r="L501" s="221" t="s">
        <v>21</v>
      </c>
      <c r="M501" s="219" t="s">
        <v>2047</v>
      </c>
    </row>
    <row r="502" spans="1:13" ht="34.950000000000003" customHeight="1">
      <c r="A502" s="213">
        <v>499</v>
      </c>
      <c r="B502" s="214" t="s">
        <v>729</v>
      </c>
      <c r="C502" s="214" t="s">
        <v>1855</v>
      </c>
      <c r="D502" s="225" t="s">
        <v>730</v>
      </c>
      <c r="E502" s="217" t="s">
        <v>68</v>
      </c>
      <c r="F502" s="217" t="s">
        <v>45</v>
      </c>
      <c r="G502" s="214" t="s">
        <v>204</v>
      </c>
      <c r="H502" s="218"/>
      <c r="I502" s="213" t="s">
        <v>720</v>
      </c>
      <c r="J502" s="219"/>
      <c r="K502" s="220">
        <v>1</v>
      </c>
      <c r="L502" s="221" t="s">
        <v>21</v>
      </c>
      <c r="M502" s="219" t="s">
        <v>2047</v>
      </c>
    </row>
    <row r="503" spans="1:13" ht="34.950000000000003" customHeight="1">
      <c r="A503" s="213">
        <v>500</v>
      </c>
      <c r="B503" s="214" t="s">
        <v>731</v>
      </c>
      <c r="C503" s="214" t="s">
        <v>1788</v>
      </c>
      <c r="D503" s="215" t="s">
        <v>384</v>
      </c>
      <c r="E503" s="222" t="s">
        <v>102</v>
      </c>
      <c r="F503" s="217" t="s">
        <v>25</v>
      </c>
      <c r="G503" s="214" t="s">
        <v>732</v>
      </c>
      <c r="H503" s="218"/>
      <c r="I503" s="213" t="s">
        <v>733</v>
      </c>
      <c r="J503" s="219"/>
      <c r="K503" s="220">
        <v>2</v>
      </c>
      <c r="L503" s="221" t="s">
        <v>21</v>
      </c>
      <c r="M503" s="219" t="s">
        <v>2047</v>
      </c>
    </row>
    <row r="504" spans="1:13" ht="34.950000000000003" customHeight="1">
      <c r="A504" s="213">
        <v>501</v>
      </c>
      <c r="B504" s="214" t="s">
        <v>734</v>
      </c>
      <c r="C504" s="214" t="s">
        <v>1856</v>
      </c>
      <c r="D504" s="215" t="s">
        <v>735</v>
      </c>
      <c r="E504" s="222" t="s">
        <v>102</v>
      </c>
      <c r="F504" s="217" t="s">
        <v>42</v>
      </c>
      <c r="G504" s="214" t="s">
        <v>732</v>
      </c>
      <c r="H504" s="234"/>
      <c r="I504" s="213" t="s">
        <v>733</v>
      </c>
      <c r="J504" s="224"/>
      <c r="K504" s="220">
        <v>1</v>
      </c>
      <c r="L504" s="221" t="s">
        <v>21</v>
      </c>
      <c r="M504" s="219" t="s">
        <v>2047</v>
      </c>
    </row>
    <row r="505" spans="1:13" ht="34.950000000000003" customHeight="1">
      <c r="A505" s="213">
        <v>502</v>
      </c>
      <c r="B505" s="214" t="s">
        <v>736</v>
      </c>
      <c r="C505" s="214" t="s">
        <v>1789</v>
      </c>
      <c r="D505" s="215" t="s">
        <v>388</v>
      </c>
      <c r="E505" s="222" t="s">
        <v>17</v>
      </c>
      <c r="F505" s="217" t="s">
        <v>45</v>
      </c>
      <c r="G505" s="214" t="s">
        <v>732</v>
      </c>
      <c r="H505" s="218"/>
      <c r="I505" s="213" t="s">
        <v>733</v>
      </c>
      <c r="J505" s="219"/>
      <c r="K505" s="220">
        <v>2</v>
      </c>
      <c r="L505" s="221" t="s">
        <v>21</v>
      </c>
      <c r="M505" s="219" t="s">
        <v>2047</v>
      </c>
    </row>
    <row r="506" spans="1:13" ht="34.950000000000003" customHeight="1">
      <c r="A506" s="213">
        <v>503</v>
      </c>
      <c r="B506" s="214" t="s">
        <v>737</v>
      </c>
      <c r="C506" s="214" t="s">
        <v>1789</v>
      </c>
      <c r="D506" s="215" t="s">
        <v>388</v>
      </c>
      <c r="E506" s="222" t="s">
        <v>249</v>
      </c>
      <c r="F506" s="217" t="s">
        <v>45</v>
      </c>
      <c r="G506" s="214" t="s">
        <v>732</v>
      </c>
      <c r="H506" s="218"/>
      <c r="I506" s="213" t="s">
        <v>733</v>
      </c>
      <c r="J506" s="219"/>
      <c r="K506" s="220">
        <v>3</v>
      </c>
      <c r="L506" s="221" t="s">
        <v>21</v>
      </c>
      <c r="M506" s="219" t="s">
        <v>2047</v>
      </c>
    </row>
    <row r="507" spans="1:13" ht="34.950000000000003" customHeight="1">
      <c r="A507" s="213">
        <v>504</v>
      </c>
      <c r="B507" s="214" t="s">
        <v>738</v>
      </c>
      <c r="C507" s="214" t="s">
        <v>1790</v>
      </c>
      <c r="D507" s="215" t="s">
        <v>390</v>
      </c>
      <c r="E507" s="222" t="s">
        <v>102</v>
      </c>
      <c r="F507" s="217" t="s">
        <v>29</v>
      </c>
      <c r="G507" s="214" t="s">
        <v>732</v>
      </c>
      <c r="H507" s="218"/>
      <c r="I507" s="213" t="s">
        <v>733</v>
      </c>
      <c r="J507" s="219"/>
      <c r="K507" s="220">
        <v>2</v>
      </c>
      <c r="L507" s="221" t="s">
        <v>21</v>
      </c>
      <c r="M507" s="219" t="s">
        <v>2047</v>
      </c>
    </row>
    <row r="508" spans="1:13" ht="34.950000000000003" customHeight="1">
      <c r="A508" s="213">
        <v>505</v>
      </c>
      <c r="B508" s="214" t="s">
        <v>739</v>
      </c>
      <c r="C508" s="214" t="s">
        <v>1857</v>
      </c>
      <c r="D508" s="215" t="s">
        <v>740</v>
      </c>
      <c r="E508" s="222" t="s">
        <v>249</v>
      </c>
      <c r="F508" s="217" t="s">
        <v>29</v>
      </c>
      <c r="G508" s="214" t="s">
        <v>732</v>
      </c>
      <c r="H508" s="218"/>
      <c r="I508" s="213" t="s">
        <v>733</v>
      </c>
      <c r="J508" s="219"/>
      <c r="K508" s="220">
        <v>1</v>
      </c>
      <c r="L508" s="221" t="s">
        <v>21</v>
      </c>
      <c r="M508" s="219" t="s">
        <v>2047</v>
      </c>
    </row>
    <row r="509" spans="1:13" ht="34.950000000000003" customHeight="1">
      <c r="A509" s="213">
        <v>506</v>
      </c>
      <c r="B509" s="214" t="s">
        <v>741</v>
      </c>
      <c r="C509" s="214" t="s">
        <v>1706</v>
      </c>
      <c r="D509" s="215" t="s">
        <v>62</v>
      </c>
      <c r="E509" s="222" t="s">
        <v>24</v>
      </c>
      <c r="F509" s="217" t="s">
        <v>18</v>
      </c>
      <c r="G509" s="219" t="s">
        <v>486</v>
      </c>
      <c r="H509" s="218"/>
      <c r="I509" s="213" t="s">
        <v>733</v>
      </c>
      <c r="J509" s="219" t="s">
        <v>486</v>
      </c>
      <c r="K509" s="220">
        <v>15</v>
      </c>
      <c r="L509" s="221" t="s">
        <v>21</v>
      </c>
      <c r="M509" s="219" t="s">
        <v>2047</v>
      </c>
    </row>
    <row r="510" spans="1:13" ht="34.950000000000003" customHeight="1">
      <c r="A510" s="213">
        <v>507</v>
      </c>
      <c r="B510" s="214" t="s">
        <v>742</v>
      </c>
      <c r="C510" s="214" t="s">
        <v>1785</v>
      </c>
      <c r="D510" s="215" t="s">
        <v>372</v>
      </c>
      <c r="E510" s="222" t="s">
        <v>17</v>
      </c>
      <c r="F510" s="217" t="s">
        <v>18</v>
      </c>
      <c r="G510" s="214" t="s">
        <v>732</v>
      </c>
      <c r="H510" s="218"/>
      <c r="I510" s="213" t="s">
        <v>733</v>
      </c>
      <c r="J510" s="219"/>
      <c r="K510" s="220">
        <v>2</v>
      </c>
      <c r="L510" s="221" t="s">
        <v>21</v>
      </c>
      <c r="M510" s="219" t="s">
        <v>2047</v>
      </c>
    </row>
    <row r="511" spans="1:13" ht="34.950000000000003" customHeight="1">
      <c r="A511" s="213">
        <v>508</v>
      </c>
      <c r="B511" s="214" t="s">
        <v>743</v>
      </c>
      <c r="C511" s="214" t="s">
        <v>1858</v>
      </c>
      <c r="D511" s="215" t="s">
        <v>744</v>
      </c>
      <c r="E511" s="222" t="s">
        <v>24</v>
      </c>
      <c r="F511" s="217" t="s">
        <v>45</v>
      </c>
      <c r="G511" s="214" t="s">
        <v>732</v>
      </c>
      <c r="H511" s="218"/>
      <c r="I511" s="213" t="s">
        <v>733</v>
      </c>
      <c r="J511" s="219"/>
      <c r="K511" s="220">
        <v>1</v>
      </c>
      <c r="L511" s="221" t="s">
        <v>21</v>
      </c>
      <c r="M511" s="219" t="s">
        <v>2047</v>
      </c>
    </row>
    <row r="512" spans="1:13" ht="34.950000000000003" customHeight="1">
      <c r="A512" s="213">
        <v>509</v>
      </c>
      <c r="B512" s="214" t="s">
        <v>745</v>
      </c>
      <c r="C512" s="214" t="s">
        <v>1859</v>
      </c>
      <c r="D512" s="215" t="s">
        <v>746</v>
      </c>
      <c r="E512" s="222" t="s">
        <v>102</v>
      </c>
      <c r="F512" s="217" t="s">
        <v>96</v>
      </c>
      <c r="G512" s="214" t="s">
        <v>732</v>
      </c>
      <c r="H512" s="218"/>
      <c r="I512" s="213" t="s">
        <v>733</v>
      </c>
      <c r="J512" s="219"/>
      <c r="K512" s="220">
        <v>1</v>
      </c>
      <c r="L512" s="221" t="s">
        <v>21</v>
      </c>
      <c r="M512" s="219" t="s">
        <v>2047</v>
      </c>
    </row>
    <row r="513" spans="1:13" ht="34.950000000000003" customHeight="1">
      <c r="A513" s="213">
        <v>510</v>
      </c>
      <c r="B513" s="214" t="s">
        <v>747</v>
      </c>
      <c r="C513" s="214" t="s">
        <v>1856</v>
      </c>
      <c r="D513" s="215" t="s">
        <v>735</v>
      </c>
      <c r="E513" s="222" t="s">
        <v>68</v>
      </c>
      <c r="F513" s="217" t="s">
        <v>42</v>
      </c>
      <c r="G513" s="214" t="s">
        <v>732</v>
      </c>
      <c r="H513" s="234"/>
      <c r="I513" s="213" t="s">
        <v>748</v>
      </c>
      <c r="J513" s="224"/>
      <c r="K513" s="220">
        <v>2</v>
      </c>
      <c r="L513" s="221" t="s">
        <v>21</v>
      </c>
      <c r="M513" s="219" t="s">
        <v>2047</v>
      </c>
    </row>
    <row r="514" spans="1:13" ht="34.950000000000003" customHeight="1">
      <c r="A514" s="213">
        <v>511</v>
      </c>
      <c r="B514" s="214" t="s">
        <v>749</v>
      </c>
      <c r="C514" s="214" t="s">
        <v>1860</v>
      </c>
      <c r="D514" s="215" t="s">
        <v>750</v>
      </c>
      <c r="E514" s="222" t="s">
        <v>68</v>
      </c>
      <c r="F514" s="217" t="s">
        <v>45</v>
      </c>
      <c r="G514" s="214" t="s">
        <v>732</v>
      </c>
      <c r="H514" s="218"/>
      <c r="I514" s="213" t="s">
        <v>748</v>
      </c>
      <c r="J514" s="219"/>
      <c r="K514" s="220">
        <v>1</v>
      </c>
      <c r="L514" s="221" t="s">
        <v>21</v>
      </c>
      <c r="M514" s="219" t="s">
        <v>2047</v>
      </c>
    </row>
    <row r="515" spans="1:13" ht="34.950000000000003" customHeight="1">
      <c r="A515" s="213">
        <v>512</v>
      </c>
      <c r="B515" s="214" t="s">
        <v>751</v>
      </c>
      <c r="C515" s="214" t="s">
        <v>1785</v>
      </c>
      <c r="D515" s="215" t="s">
        <v>372</v>
      </c>
      <c r="E515" s="222" t="s">
        <v>65</v>
      </c>
      <c r="F515" s="217" t="s">
        <v>18</v>
      </c>
      <c r="G515" s="214" t="s">
        <v>732</v>
      </c>
      <c r="H515" s="218"/>
      <c r="I515" s="213" t="s">
        <v>748</v>
      </c>
      <c r="J515" s="219"/>
      <c r="K515" s="220">
        <v>3</v>
      </c>
      <c r="L515" s="221" t="s">
        <v>21</v>
      </c>
      <c r="M515" s="219" t="s">
        <v>2047</v>
      </c>
    </row>
    <row r="516" spans="1:13" ht="34.950000000000003" customHeight="1">
      <c r="A516" s="213">
        <v>513</v>
      </c>
      <c r="B516" s="214" t="s">
        <v>752</v>
      </c>
      <c r="C516" s="214" t="s">
        <v>1861</v>
      </c>
      <c r="D516" s="215" t="s">
        <v>753</v>
      </c>
      <c r="E516" s="222" t="s">
        <v>28</v>
      </c>
      <c r="F516" s="217" t="s">
        <v>29</v>
      </c>
      <c r="G516" s="214" t="s">
        <v>732</v>
      </c>
      <c r="H516" s="218"/>
      <c r="I516" s="213" t="s">
        <v>748</v>
      </c>
      <c r="J516" s="219"/>
      <c r="K516" s="220">
        <v>1</v>
      </c>
      <c r="L516" s="221" t="s">
        <v>21</v>
      </c>
      <c r="M516" s="219" t="s">
        <v>2047</v>
      </c>
    </row>
    <row r="517" spans="1:13" ht="34.950000000000003" customHeight="1">
      <c r="A517" s="213">
        <v>514</v>
      </c>
      <c r="B517" s="214" t="s">
        <v>754</v>
      </c>
      <c r="C517" s="214" t="s">
        <v>1858</v>
      </c>
      <c r="D517" s="215" t="s">
        <v>744</v>
      </c>
      <c r="E517" s="222" t="s">
        <v>86</v>
      </c>
      <c r="F517" s="217" t="s">
        <v>45</v>
      </c>
      <c r="G517" s="214" t="s">
        <v>732</v>
      </c>
      <c r="H517" s="218"/>
      <c r="I517" s="213" t="s">
        <v>748</v>
      </c>
      <c r="J517" s="219"/>
      <c r="K517" s="220">
        <v>2</v>
      </c>
      <c r="L517" s="221" t="s">
        <v>21</v>
      </c>
      <c r="M517" s="219" t="s">
        <v>2047</v>
      </c>
    </row>
    <row r="518" spans="1:13" ht="34.950000000000003" customHeight="1">
      <c r="A518" s="213">
        <v>515</v>
      </c>
      <c r="B518" s="214" t="s">
        <v>755</v>
      </c>
      <c r="C518" s="214" t="s">
        <v>1786</v>
      </c>
      <c r="D518" s="215" t="s">
        <v>378</v>
      </c>
      <c r="E518" s="222" t="s">
        <v>60</v>
      </c>
      <c r="F518" s="217" t="s">
        <v>25</v>
      </c>
      <c r="G518" s="219" t="s">
        <v>299</v>
      </c>
      <c r="H518" s="218"/>
      <c r="I518" s="213" t="s">
        <v>748</v>
      </c>
      <c r="J518" s="219"/>
      <c r="K518" s="220">
        <v>10</v>
      </c>
      <c r="L518" s="221" t="s">
        <v>21</v>
      </c>
      <c r="M518" s="219" t="s">
        <v>2047</v>
      </c>
    </row>
    <row r="519" spans="1:13" ht="34.950000000000003" customHeight="1">
      <c r="A519" s="213">
        <v>516</v>
      </c>
      <c r="B519" s="214" t="s">
        <v>755</v>
      </c>
      <c r="C519" s="214" t="s">
        <v>1786</v>
      </c>
      <c r="D519" s="215" t="s">
        <v>378</v>
      </c>
      <c r="E519" s="222" t="s">
        <v>60</v>
      </c>
      <c r="F519" s="217" t="s">
        <v>96</v>
      </c>
      <c r="G519" s="219" t="s">
        <v>299</v>
      </c>
      <c r="H519" s="218"/>
      <c r="I519" s="213" t="s">
        <v>748</v>
      </c>
      <c r="J519" s="219"/>
      <c r="K519" s="220">
        <v>10</v>
      </c>
      <c r="L519" s="221" t="s">
        <v>21</v>
      </c>
      <c r="M519" s="219" t="s">
        <v>2047</v>
      </c>
    </row>
    <row r="520" spans="1:13" ht="34.950000000000003" customHeight="1">
      <c r="A520" s="213">
        <v>517</v>
      </c>
      <c r="B520" s="214" t="s">
        <v>756</v>
      </c>
      <c r="C520" s="214" t="s">
        <v>1786</v>
      </c>
      <c r="D520" s="215" t="s">
        <v>378</v>
      </c>
      <c r="E520" s="222" t="s">
        <v>54</v>
      </c>
      <c r="F520" s="217" t="s">
        <v>25</v>
      </c>
      <c r="G520" s="219" t="s">
        <v>299</v>
      </c>
      <c r="H520" s="218"/>
      <c r="I520" s="213" t="s">
        <v>748</v>
      </c>
      <c r="J520" s="219"/>
      <c r="K520" s="220">
        <v>11</v>
      </c>
      <c r="L520" s="221" t="s">
        <v>21</v>
      </c>
      <c r="M520" s="219" t="s">
        <v>2047</v>
      </c>
    </row>
    <row r="521" spans="1:13" ht="34.950000000000003" customHeight="1">
      <c r="A521" s="213">
        <v>518</v>
      </c>
      <c r="B521" s="214" t="s">
        <v>756</v>
      </c>
      <c r="C521" s="214" t="s">
        <v>1786</v>
      </c>
      <c r="D521" s="215" t="s">
        <v>378</v>
      </c>
      <c r="E521" s="222" t="s">
        <v>54</v>
      </c>
      <c r="F521" s="217" t="s">
        <v>96</v>
      </c>
      <c r="G521" s="219" t="s">
        <v>299</v>
      </c>
      <c r="H521" s="218"/>
      <c r="I521" s="213" t="s">
        <v>748</v>
      </c>
      <c r="J521" s="219"/>
      <c r="K521" s="220">
        <v>11</v>
      </c>
      <c r="L521" s="221" t="s">
        <v>21</v>
      </c>
      <c r="M521" s="219" t="s">
        <v>2047</v>
      </c>
    </row>
    <row r="522" spans="1:13" ht="34.950000000000003" customHeight="1">
      <c r="A522" s="213">
        <v>519</v>
      </c>
      <c r="B522" s="214" t="s">
        <v>757</v>
      </c>
      <c r="C522" s="214" t="s">
        <v>1702</v>
      </c>
      <c r="D522" s="215" t="s">
        <v>50</v>
      </c>
      <c r="E522" s="222" t="s">
        <v>60</v>
      </c>
      <c r="F522" s="217" t="s">
        <v>18</v>
      </c>
      <c r="G522" s="214" t="s">
        <v>732</v>
      </c>
      <c r="H522" s="218"/>
      <c r="I522" s="213" t="s">
        <v>748</v>
      </c>
      <c r="J522" s="219"/>
      <c r="K522" s="220">
        <v>16</v>
      </c>
      <c r="L522" s="221" t="s">
        <v>21</v>
      </c>
      <c r="M522" s="219" t="s">
        <v>2047</v>
      </c>
    </row>
    <row r="523" spans="1:13" ht="34.950000000000003" customHeight="1">
      <c r="A523" s="213">
        <v>520</v>
      </c>
      <c r="B523" s="214" t="s">
        <v>758</v>
      </c>
      <c r="C523" s="214" t="s">
        <v>1862</v>
      </c>
      <c r="D523" s="228" t="s">
        <v>759</v>
      </c>
      <c r="E523" s="216" t="s">
        <v>86</v>
      </c>
      <c r="F523" s="217" t="s">
        <v>25</v>
      </c>
      <c r="G523" s="214" t="s">
        <v>80</v>
      </c>
      <c r="H523" s="218"/>
      <c r="I523" s="213" t="s">
        <v>760</v>
      </c>
      <c r="J523" s="219"/>
      <c r="K523" s="220">
        <v>1</v>
      </c>
      <c r="L523" s="221" t="s">
        <v>21</v>
      </c>
      <c r="M523" s="219" t="s">
        <v>2047</v>
      </c>
    </row>
    <row r="524" spans="1:13" ht="34.950000000000003" customHeight="1">
      <c r="A524" s="213">
        <v>521</v>
      </c>
      <c r="B524" s="214" t="s">
        <v>761</v>
      </c>
      <c r="C524" s="214" t="s">
        <v>1863</v>
      </c>
      <c r="D524" s="228" t="s">
        <v>762</v>
      </c>
      <c r="E524" s="222" t="s">
        <v>60</v>
      </c>
      <c r="F524" s="217" t="s">
        <v>29</v>
      </c>
      <c r="G524" s="219" t="s">
        <v>19</v>
      </c>
      <c r="H524" s="218"/>
      <c r="I524" s="213" t="s">
        <v>760</v>
      </c>
      <c r="J524" s="219"/>
      <c r="K524" s="220">
        <v>1</v>
      </c>
      <c r="L524" s="221" t="s">
        <v>21</v>
      </c>
      <c r="M524" s="219" t="s">
        <v>2047</v>
      </c>
    </row>
    <row r="525" spans="1:13" ht="34.950000000000003" customHeight="1">
      <c r="A525" s="213">
        <v>522</v>
      </c>
      <c r="B525" s="214" t="s">
        <v>763</v>
      </c>
      <c r="C525" s="214" t="s">
        <v>1864</v>
      </c>
      <c r="D525" s="228" t="s">
        <v>764</v>
      </c>
      <c r="E525" s="222" t="s">
        <v>68</v>
      </c>
      <c r="F525" s="217" t="s">
        <v>25</v>
      </c>
      <c r="G525" s="214" t="s">
        <v>80</v>
      </c>
      <c r="H525" s="218"/>
      <c r="I525" s="213" t="s">
        <v>760</v>
      </c>
      <c r="J525" s="219"/>
      <c r="K525" s="220">
        <v>1</v>
      </c>
      <c r="L525" s="221" t="s">
        <v>21</v>
      </c>
      <c r="M525" s="219" t="s">
        <v>2047</v>
      </c>
    </row>
    <row r="526" spans="1:13" ht="34.950000000000003" customHeight="1">
      <c r="A526" s="213">
        <v>523</v>
      </c>
      <c r="B526" s="214" t="s">
        <v>765</v>
      </c>
      <c r="C526" s="214" t="s">
        <v>1865</v>
      </c>
      <c r="D526" s="228" t="s">
        <v>766</v>
      </c>
      <c r="E526" s="222" t="s">
        <v>60</v>
      </c>
      <c r="F526" s="217" t="s">
        <v>18</v>
      </c>
      <c r="G526" s="219" t="s">
        <v>19</v>
      </c>
      <c r="H526" s="218"/>
      <c r="I526" s="213" t="s">
        <v>760</v>
      </c>
      <c r="J526" s="219"/>
      <c r="K526" s="220">
        <v>1</v>
      </c>
      <c r="L526" s="221" t="s">
        <v>21</v>
      </c>
      <c r="M526" s="219" t="s">
        <v>2047</v>
      </c>
    </row>
    <row r="527" spans="1:13" ht="34.950000000000003" customHeight="1">
      <c r="A527" s="213">
        <v>524</v>
      </c>
      <c r="B527" s="214" t="s">
        <v>767</v>
      </c>
      <c r="C527" s="214" t="s">
        <v>1866</v>
      </c>
      <c r="D527" s="228" t="s">
        <v>768</v>
      </c>
      <c r="E527" s="216" t="s">
        <v>75</v>
      </c>
      <c r="F527" s="217" t="s">
        <v>42</v>
      </c>
      <c r="G527" s="219" t="s">
        <v>30</v>
      </c>
      <c r="H527" s="218"/>
      <c r="I527" s="213" t="s">
        <v>760</v>
      </c>
      <c r="J527" s="223" t="s">
        <v>43</v>
      </c>
      <c r="K527" s="220">
        <v>1</v>
      </c>
      <c r="L527" s="221" t="s">
        <v>21</v>
      </c>
      <c r="M527" s="219" t="s">
        <v>2047</v>
      </c>
    </row>
    <row r="528" spans="1:13" ht="34.950000000000003" customHeight="1">
      <c r="A528" s="213">
        <v>525</v>
      </c>
      <c r="B528" s="214" t="s">
        <v>769</v>
      </c>
      <c r="C528" s="214" t="s">
        <v>1866</v>
      </c>
      <c r="D528" s="228" t="s">
        <v>768</v>
      </c>
      <c r="E528" s="216" t="s">
        <v>75</v>
      </c>
      <c r="F528" s="217" t="s">
        <v>45</v>
      </c>
      <c r="G528" s="219" t="s">
        <v>30</v>
      </c>
      <c r="H528" s="218"/>
      <c r="I528" s="213" t="s">
        <v>760</v>
      </c>
      <c r="J528" s="223" t="s">
        <v>43</v>
      </c>
      <c r="K528" s="220">
        <v>2</v>
      </c>
      <c r="L528" s="221" t="s">
        <v>21</v>
      </c>
      <c r="M528" s="219" t="s">
        <v>2047</v>
      </c>
    </row>
    <row r="529" spans="1:13" ht="34.950000000000003" customHeight="1">
      <c r="A529" s="213">
        <v>526</v>
      </c>
      <c r="B529" s="214" t="s">
        <v>770</v>
      </c>
      <c r="C529" s="214" t="s">
        <v>1867</v>
      </c>
      <c r="D529" s="228" t="s">
        <v>771</v>
      </c>
      <c r="E529" s="216" t="s">
        <v>75</v>
      </c>
      <c r="F529" s="217" t="s">
        <v>29</v>
      </c>
      <c r="G529" s="219" t="s">
        <v>30</v>
      </c>
      <c r="H529" s="218"/>
      <c r="I529" s="213" t="s">
        <v>760</v>
      </c>
      <c r="J529" s="219"/>
      <c r="K529" s="220">
        <v>1</v>
      </c>
      <c r="L529" s="221" t="s">
        <v>21</v>
      </c>
      <c r="M529" s="219" t="s">
        <v>2047</v>
      </c>
    </row>
    <row r="530" spans="1:13" ht="34.950000000000003" customHeight="1">
      <c r="A530" s="213">
        <v>527</v>
      </c>
      <c r="B530" s="214" t="s">
        <v>772</v>
      </c>
      <c r="C530" s="214" t="s">
        <v>1867</v>
      </c>
      <c r="D530" s="228" t="s">
        <v>771</v>
      </c>
      <c r="E530" s="216" t="s">
        <v>75</v>
      </c>
      <c r="F530" s="217" t="s">
        <v>18</v>
      </c>
      <c r="G530" s="219" t="s">
        <v>30</v>
      </c>
      <c r="H530" s="218"/>
      <c r="I530" s="213" t="s">
        <v>760</v>
      </c>
      <c r="J530" s="223" t="s">
        <v>43</v>
      </c>
      <c r="K530" s="220">
        <v>2</v>
      </c>
      <c r="L530" s="221" t="s">
        <v>21</v>
      </c>
      <c r="M530" s="219" t="s">
        <v>2047</v>
      </c>
    </row>
    <row r="531" spans="1:13" ht="34.950000000000003" customHeight="1">
      <c r="A531" s="213">
        <v>528</v>
      </c>
      <c r="B531" s="214" t="s">
        <v>773</v>
      </c>
      <c r="C531" s="214" t="s">
        <v>1701</v>
      </c>
      <c r="D531" s="228" t="s">
        <v>47</v>
      </c>
      <c r="E531" s="216" t="s">
        <v>54</v>
      </c>
      <c r="F531" s="217" t="s">
        <v>29</v>
      </c>
      <c r="G531" s="219" t="s">
        <v>80</v>
      </c>
      <c r="H531" s="218"/>
      <c r="I531" s="213" t="s">
        <v>760</v>
      </c>
      <c r="J531" s="219"/>
      <c r="K531" s="220">
        <v>3</v>
      </c>
      <c r="L531" s="221" t="s">
        <v>21</v>
      </c>
      <c r="M531" s="219" t="s">
        <v>2047</v>
      </c>
    </row>
    <row r="532" spans="1:13" ht="34.950000000000003" customHeight="1">
      <c r="A532" s="213">
        <v>529</v>
      </c>
      <c r="B532" s="214" t="s">
        <v>773</v>
      </c>
      <c r="C532" s="214" t="s">
        <v>1701</v>
      </c>
      <c r="D532" s="228" t="s">
        <v>47</v>
      </c>
      <c r="E532" s="216" t="s">
        <v>54</v>
      </c>
      <c r="F532" s="217" t="s">
        <v>18</v>
      </c>
      <c r="G532" s="219" t="s">
        <v>80</v>
      </c>
      <c r="H532" s="218"/>
      <c r="I532" s="213" t="s">
        <v>760</v>
      </c>
      <c r="J532" s="219"/>
      <c r="K532" s="220">
        <v>3</v>
      </c>
      <c r="L532" s="221" t="s">
        <v>21</v>
      </c>
      <c r="M532" s="219" t="s">
        <v>2047</v>
      </c>
    </row>
    <row r="533" spans="1:13" ht="34.950000000000003" customHeight="1">
      <c r="A533" s="213">
        <v>530</v>
      </c>
      <c r="B533" s="214" t="s">
        <v>774</v>
      </c>
      <c r="C533" s="214" t="s">
        <v>1868</v>
      </c>
      <c r="D533" s="228" t="s">
        <v>775</v>
      </c>
      <c r="E533" s="222" t="s">
        <v>86</v>
      </c>
      <c r="F533" s="217" t="s">
        <v>42</v>
      </c>
      <c r="G533" s="219" t="s">
        <v>19</v>
      </c>
      <c r="H533" s="218"/>
      <c r="I533" s="213" t="s">
        <v>760</v>
      </c>
      <c r="J533" s="224"/>
      <c r="K533" s="220">
        <v>1</v>
      </c>
      <c r="L533" s="221" t="s">
        <v>21</v>
      </c>
      <c r="M533" s="219" t="s">
        <v>2047</v>
      </c>
    </row>
    <row r="534" spans="1:13" ht="34.950000000000003" customHeight="1">
      <c r="A534" s="213">
        <v>531</v>
      </c>
      <c r="B534" s="214" t="s">
        <v>776</v>
      </c>
      <c r="C534" s="214" t="s">
        <v>1869</v>
      </c>
      <c r="D534" s="215" t="s">
        <v>777</v>
      </c>
      <c r="E534" s="222" t="s">
        <v>68</v>
      </c>
      <c r="F534" s="217" t="s">
        <v>29</v>
      </c>
      <c r="G534" s="214" t="s">
        <v>778</v>
      </c>
      <c r="H534" s="218"/>
      <c r="I534" s="213" t="s">
        <v>779</v>
      </c>
      <c r="J534" s="223" t="s">
        <v>780</v>
      </c>
      <c r="K534" s="220">
        <v>1</v>
      </c>
      <c r="L534" s="221" t="s">
        <v>21</v>
      </c>
      <c r="M534" s="219" t="s">
        <v>2047</v>
      </c>
    </row>
    <row r="535" spans="1:13" ht="34.950000000000003" customHeight="1">
      <c r="A535" s="213">
        <v>532</v>
      </c>
      <c r="B535" s="214" t="s">
        <v>781</v>
      </c>
      <c r="C535" s="214" t="s">
        <v>1869</v>
      </c>
      <c r="D535" s="215" t="s">
        <v>777</v>
      </c>
      <c r="E535" s="222" t="s">
        <v>68</v>
      </c>
      <c r="F535" s="217" t="s">
        <v>18</v>
      </c>
      <c r="G535" s="214" t="s">
        <v>778</v>
      </c>
      <c r="H535" s="218"/>
      <c r="I535" s="213" t="s">
        <v>779</v>
      </c>
      <c r="J535" s="223" t="s">
        <v>780</v>
      </c>
      <c r="K535" s="220">
        <v>2</v>
      </c>
      <c r="L535" s="221" t="s">
        <v>21</v>
      </c>
      <c r="M535" s="219" t="s">
        <v>2047</v>
      </c>
    </row>
    <row r="536" spans="1:13" ht="34.950000000000003" customHeight="1">
      <c r="A536" s="213">
        <v>533</v>
      </c>
      <c r="B536" s="214" t="s">
        <v>782</v>
      </c>
      <c r="C536" s="214" t="s">
        <v>1870</v>
      </c>
      <c r="D536" s="215" t="s">
        <v>783</v>
      </c>
      <c r="E536" s="222" t="s">
        <v>65</v>
      </c>
      <c r="F536" s="217" t="s">
        <v>25</v>
      </c>
      <c r="G536" s="214" t="s">
        <v>778</v>
      </c>
      <c r="H536" s="218"/>
      <c r="I536" s="213" t="s">
        <v>779</v>
      </c>
      <c r="J536" s="219"/>
      <c r="K536" s="220">
        <v>1</v>
      </c>
      <c r="L536" s="221" t="s">
        <v>21</v>
      </c>
      <c r="M536" s="219" t="s">
        <v>2047</v>
      </c>
    </row>
    <row r="537" spans="1:13" ht="34.950000000000003" customHeight="1">
      <c r="A537" s="213">
        <v>534</v>
      </c>
      <c r="B537" s="214" t="s">
        <v>784</v>
      </c>
      <c r="C537" s="214" t="s">
        <v>1871</v>
      </c>
      <c r="D537" s="215" t="s">
        <v>785</v>
      </c>
      <c r="E537" s="222" t="s">
        <v>60</v>
      </c>
      <c r="F537" s="217" t="s">
        <v>25</v>
      </c>
      <c r="G537" s="214" t="s">
        <v>778</v>
      </c>
      <c r="H537" s="218"/>
      <c r="I537" s="213" t="s">
        <v>779</v>
      </c>
      <c r="J537" s="219"/>
      <c r="K537" s="220">
        <v>1</v>
      </c>
      <c r="L537" s="221" t="s">
        <v>21</v>
      </c>
      <c r="M537" s="219" t="s">
        <v>2047</v>
      </c>
    </row>
    <row r="538" spans="1:13" ht="34.950000000000003" customHeight="1">
      <c r="A538" s="213">
        <v>535</v>
      </c>
      <c r="B538" s="214" t="s">
        <v>786</v>
      </c>
      <c r="C538" s="214" t="s">
        <v>1872</v>
      </c>
      <c r="D538" s="215" t="s">
        <v>787</v>
      </c>
      <c r="E538" s="222" t="s">
        <v>28</v>
      </c>
      <c r="F538" s="217" t="s">
        <v>96</v>
      </c>
      <c r="G538" s="214" t="s">
        <v>778</v>
      </c>
      <c r="H538" s="218"/>
      <c r="I538" s="213" t="s">
        <v>779</v>
      </c>
      <c r="J538" s="219"/>
      <c r="K538" s="220">
        <v>1</v>
      </c>
      <c r="L538" s="221" t="s">
        <v>21</v>
      </c>
      <c r="M538" s="219" t="s">
        <v>2047</v>
      </c>
    </row>
    <row r="539" spans="1:13" ht="34.950000000000003" customHeight="1">
      <c r="A539" s="213">
        <v>536</v>
      </c>
      <c r="B539" s="214" t="s">
        <v>788</v>
      </c>
      <c r="C539" s="214" t="s">
        <v>1873</v>
      </c>
      <c r="D539" s="215" t="s">
        <v>789</v>
      </c>
      <c r="E539" s="222" t="s">
        <v>86</v>
      </c>
      <c r="F539" s="217" t="s">
        <v>18</v>
      </c>
      <c r="G539" s="214" t="s">
        <v>778</v>
      </c>
      <c r="H539" s="218"/>
      <c r="I539" s="213" t="s">
        <v>779</v>
      </c>
      <c r="J539" s="219"/>
      <c r="K539" s="220">
        <v>1</v>
      </c>
      <c r="L539" s="221" t="s">
        <v>21</v>
      </c>
      <c r="M539" s="219" t="s">
        <v>2047</v>
      </c>
    </row>
    <row r="540" spans="1:13" ht="34.950000000000003" customHeight="1">
      <c r="A540" s="213">
        <v>537</v>
      </c>
      <c r="B540" s="214" t="s">
        <v>790</v>
      </c>
      <c r="C540" s="214" t="s">
        <v>1874</v>
      </c>
      <c r="D540" s="215" t="s">
        <v>791</v>
      </c>
      <c r="E540" s="222" t="s">
        <v>60</v>
      </c>
      <c r="F540" s="217" t="s">
        <v>42</v>
      </c>
      <c r="G540" s="219" t="s">
        <v>792</v>
      </c>
      <c r="H540" s="234"/>
      <c r="I540" s="213" t="s">
        <v>779</v>
      </c>
      <c r="J540" s="224"/>
      <c r="K540" s="220">
        <v>1</v>
      </c>
      <c r="L540" s="221" t="s">
        <v>21</v>
      </c>
      <c r="M540" s="219" t="s">
        <v>2047</v>
      </c>
    </row>
    <row r="541" spans="1:13" ht="34.950000000000003" customHeight="1">
      <c r="A541" s="213">
        <v>538</v>
      </c>
      <c r="B541" s="214" t="s">
        <v>790</v>
      </c>
      <c r="C541" s="214" t="s">
        <v>1874</v>
      </c>
      <c r="D541" s="215" t="s">
        <v>791</v>
      </c>
      <c r="E541" s="222" t="s">
        <v>60</v>
      </c>
      <c r="F541" s="217" t="s">
        <v>45</v>
      </c>
      <c r="G541" s="219" t="s">
        <v>792</v>
      </c>
      <c r="H541" s="218"/>
      <c r="I541" s="213" t="s">
        <v>779</v>
      </c>
      <c r="J541" s="219"/>
      <c r="K541" s="220">
        <v>1</v>
      </c>
      <c r="L541" s="221" t="s">
        <v>21</v>
      </c>
      <c r="M541" s="219" t="s">
        <v>2047</v>
      </c>
    </row>
    <row r="542" spans="1:13" ht="34.950000000000003" customHeight="1">
      <c r="A542" s="213">
        <v>539</v>
      </c>
      <c r="B542" s="214" t="s">
        <v>793</v>
      </c>
      <c r="C542" s="214" t="s">
        <v>1874</v>
      </c>
      <c r="D542" s="215" t="s">
        <v>791</v>
      </c>
      <c r="E542" s="222" t="s">
        <v>54</v>
      </c>
      <c r="F542" s="217" t="s">
        <v>42</v>
      </c>
      <c r="G542" s="219" t="s">
        <v>792</v>
      </c>
      <c r="H542" s="234"/>
      <c r="I542" s="213" t="s">
        <v>779</v>
      </c>
      <c r="J542" s="224"/>
      <c r="K542" s="220">
        <v>2</v>
      </c>
      <c r="L542" s="221" t="s">
        <v>21</v>
      </c>
      <c r="M542" s="219" t="s">
        <v>2047</v>
      </c>
    </row>
    <row r="543" spans="1:13" ht="34.950000000000003" customHeight="1">
      <c r="A543" s="213">
        <v>540</v>
      </c>
      <c r="B543" s="214" t="s">
        <v>793</v>
      </c>
      <c r="C543" s="214" t="s">
        <v>1874</v>
      </c>
      <c r="D543" s="215" t="s">
        <v>791</v>
      </c>
      <c r="E543" s="222" t="s">
        <v>54</v>
      </c>
      <c r="F543" s="217" t="s">
        <v>45</v>
      </c>
      <c r="G543" s="219" t="s">
        <v>792</v>
      </c>
      <c r="H543" s="218"/>
      <c r="I543" s="213" t="s">
        <v>779</v>
      </c>
      <c r="J543" s="219"/>
      <c r="K543" s="220">
        <v>2</v>
      </c>
      <c r="L543" s="221" t="s">
        <v>21</v>
      </c>
      <c r="M543" s="219" t="s">
        <v>2047</v>
      </c>
    </row>
    <row r="544" spans="1:13" ht="34.950000000000003" customHeight="1">
      <c r="A544" s="213">
        <v>541</v>
      </c>
      <c r="B544" s="214" t="s">
        <v>794</v>
      </c>
      <c r="C544" s="214" t="s">
        <v>1702</v>
      </c>
      <c r="D544" s="215" t="s">
        <v>50</v>
      </c>
      <c r="E544" s="222" t="s">
        <v>236</v>
      </c>
      <c r="F544" s="217" t="s">
        <v>29</v>
      </c>
      <c r="G544" s="214" t="s">
        <v>486</v>
      </c>
      <c r="H544" s="218"/>
      <c r="I544" s="213" t="s">
        <v>779</v>
      </c>
      <c r="J544" s="214" t="s">
        <v>51</v>
      </c>
      <c r="K544" s="220">
        <v>17</v>
      </c>
      <c r="L544" s="221" t="s">
        <v>21</v>
      </c>
      <c r="M544" s="219" t="s">
        <v>2047</v>
      </c>
    </row>
    <row r="545" spans="1:13" ht="34.950000000000003" customHeight="1">
      <c r="A545" s="213">
        <v>542</v>
      </c>
      <c r="B545" s="214" t="s">
        <v>795</v>
      </c>
      <c r="C545" s="214" t="s">
        <v>1875</v>
      </c>
      <c r="D545" s="215" t="s">
        <v>796</v>
      </c>
      <c r="E545" s="222" t="s">
        <v>102</v>
      </c>
      <c r="F545" s="217" t="s">
        <v>18</v>
      </c>
      <c r="G545" s="214" t="s">
        <v>797</v>
      </c>
      <c r="H545" s="218"/>
      <c r="I545" s="213" t="s">
        <v>798</v>
      </c>
      <c r="J545" s="219"/>
      <c r="K545" s="220">
        <v>1</v>
      </c>
      <c r="L545" s="221" t="s">
        <v>21</v>
      </c>
      <c r="M545" s="219" t="s">
        <v>2047</v>
      </c>
    </row>
    <row r="546" spans="1:13" ht="34.950000000000003" customHeight="1">
      <c r="A546" s="213">
        <v>543</v>
      </c>
      <c r="B546" s="214" t="s">
        <v>799</v>
      </c>
      <c r="C546" s="214" t="s">
        <v>1875</v>
      </c>
      <c r="D546" s="215" t="s">
        <v>796</v>
      </c>
      <c r="E546" s="222" t="s">
        <v>102</v>
      </c>
      <c r="F546" s="217" t="s">
        <v>96</v>
      </c>
      <c r="G546" s="214" t="s">
        <v>797</v>
      </c>
      <c r="H546" s="218"/>
      <c r="I546" s="213" t="s">
        <v>798</v>
      </c>
      <c r="J546" s="219"/>
      <c r="K546" s="220">
        <v>2</v>
      </c>
      <c r="L546" s="221" t="s">
        <v>21</v>
      </c>
      <c r="M546" s="219" t="s">
        <v>2047</v>
      </c>
    </row>
    <row r="547" spans="1:13" ht="34.950000000000003" customHeight="1">
      <c r="A547" s="213">
        <v>544</v>
      </c>
      <c r="B547" s="214" t="s">
        <v>800</v>
      </c>
      <c r="C547" s="214" t="s">
        <v>1869</v>
      </c>
      <c r="D547" s="215" t="s">
        <v>777</v>
      </c>
      <c r="E547" s="222" t="s">
        <v>17</v>
      </c>
      <c r="F547" s="217" t="s">
        <v>42</v>
      </c>
      <c r="G547" s="214" t="s">
        <v>797</v>
      </c>
      <c r="H547" s="234"/>
      <c r="I547" s="213" t="s">
        <v>798</v>
      </c>
      <c r="J547" s="223" t="s">
        <v>780</v>
      </c>
      <c r="K547" s="226">
        <v>3</v>
      </c>
      <c r="L547" s="221" t="s">
        <v>21</v>
      </c>
      <c r="M547" s="219" t="s">
        <v>2047</v>
      </c>
    </row>
    <row r="548" spans="1:13" ht="34.950000000000003" customHeight="1">
      <c r="A548" s="213">
        <v>545</v>
      </c>
      <c r="B548" s="214" t="s">
        <v>801</v>
      </c>
      <c r="C548" s="214" t="s">
        <v>1869</v>
      </c>
      <c r="D548" s="215" t="s">
        <v>777</v>
      </c>
      <c r="E548" s="222" t="s">
        <v>102</v>
      </c>
      <c r="F548" s="217" t="s">
        <v>45</v>
      </c>
      <c r="G548" s="214" t="s">
        <v>797</v>
      </c>
      <c r="H548" s="218"/>
      <c r="I548" s="213" t="s">
        <v>798</v>
      </c>
      <c r="J548" s="223" t="s">
        <v>780</v>
      </c>
      <c r="K548" s="220">
        <v>4</v>
      </c>
      <c r="L548" s="221" t="s">
        <v>21</v>
      </c>
      <c r="M548" s="219" t="s">
        <v>2047</v>
      </c>
    </row>
    <row r="549" spans="1:13" ht="34.950000000000003" customHeight="1">
      <c r="A549" s="213">
        <v>546</v>
      </c>
      <c r="B549" s="214" t="s">
        <v>802</v>
      </c>
      <c r="C549" s="214" t="s">
        <v>1872</v>
      </c>
      <c r="D549" s="215" t="s">
        <v>787</v>
      </c>
      <c r="E549" s="222" t="s">
        <v>71</v>
      </c>
      <c r="F549" s="217" t="s">
        <v>29</v>
      </c>
      <c r="G549" s="214" t="s">
        <v>797</v>
      </c>
      <c r="H549" s="218"/>
      <c r="I549" s="213" t="s">
        <v>798</v>
      </c>
      <c r="J549" s="219"/>
      <c r="K549" s="220">
        <v>2</v>
      </c>
      <c r="L549" s="221" t="s">
        <v>21</v>
      </c>
      <c r="M549" s="219" t="s">
        <v>2047</v>
      </c>
    </row>
    <row r="550" spans="1:13" ht="34.950000000000003" customHeight="1">
      <c r="A550" s="213">
        <v>547</v>
      </c>
      <c r="B550" s="214" t="s">
        <v>803</v>
      </c>
      <c r="C550" s="214" t="s">
        <v>1872</v>
      </c>
      <c r="D550" s="215" t="s">
        <v>787</v>
      </c>
      <c r="E550" s="222" t="s">
        <v>71</v>
      </c>
      <c r="F550" s="217" t="s">
        <v>25</v>
      </c>
      <c r="G550" s="214" t="s">
        <v>797</v>
      </c>
      <c r="H550" s="218"/>
      <c r="I550" s="213" t="s">
        <v>798</v>
      </c>
      <c r="J550" s="219"/>
      <c r="K550" s="220">
        <v>3</v>
      </c>
      <c r="L550" s="221" t="s">
        <v>21</v>
      </c>
      <c r="M550" s="219" t="s">
        <v>2047</v>
      </c>
    </row>
    <row r="551" spans="1:13" ht="34.950000000000003" customHeight="1">
      <c r="A551" s="213">
        <v>548</v>
      </c>
      <c r="B551" s="214" t="s">
        <v>804</v>
      </c>
      <c r="C551" s="214" t="s">
        <v>1872</v>
      </c>
      <c r="D551" s="215" t="s">
        <v>787</v>
      </c>
      <c r="E551" s="222" t="s">
        <v>349</v>
      </c>
      <c r="F551" s="217" t="s">
        <v>25</v>
      </c>
      <c r="G551" s="219" t="s">
        <v>204</v>
      </c>
      <c r="H551" s="218"/>
      <c r="I551" s="213" t="s">
        <v>798</v>
      </c>
      <c r="J551" s="219"/>
      <c r="K551" s="220">
        <v>4</v>
      </c>
      <c r="L551" s="221" t="s">
        <v>21</v>
      </c>
      <c r="M551" s="219" t="s">
        <v>2047</v>
      </c>
    </row>
    <row r="552" spans="1:13" ht="34.950000000000003" customHeight="1">
      <c r="A552" s="213">
        <v>549</v>
      </c>
      <c r="B552" s="214" t="s">
        <v>805</v>
      </c>
      <c r="C552" s="214" t="s">
        <v>1872</v>
      </c>
      <c r="D552" s="215" t="s">
        <v>787</v>
      </c>
      <c r="E552" s="222" t="s">
        <v>349</v>
      </c>
      <c r="F552" s="217" t="s">
        <v>18</v>
      </c>
      <c r="G552" s="219" t="s">
        <v>204</v>
      </c>
      <c r="H552" s="218"/>
      <c r="I552" s="213" t="s">
        <v>798</v>
      </c>
      <c r="J552" s="219"/>
      <c r="K552" s="220">
        <v>5</v>
      </c>
      <c r="L552" s="221" t="s">
        <v>21</v>
      </c>
      <c r="M552" s="219" t="s">
        <v>2047</v>
      </c>
    </row>
    <row r="553" spans="1:13" ht="34.950000000000003" customHeight="1">
      <c r="A553" s="213">
        <v>550</v>
      </c>
      <c r="B553" s="214" t="s">
        <v>806</v>
      </c>
      <c r="C553" s="214" t="s">
        <v>1876</v>
      </c>
      <c r="D553" s="215" t="s">
        <v>807</v>
      </c>
      <c r="E553" s="222" t="s">
        <v>24</v>
      </c>
      <c r="F553" s="217" t="s">
        <v>42</v>
      </c>
      <c r="G553" s="214" t="s">
        <v>797</v>
      </c>
      <c r="H553" s="234"/>
      <c r="I553" s="213" t="s">
        <v>798</v>
      </c>
      <c r="J553" s="224"/>
      <c r="K553" s="220">
        <v>1</v>
      </c>
      <c r="L553" s="221" t="s">
        <v>21</v>
      </c>
      <c r="M553" s="219" t="s">
        <v>2047</v>
      </c>
    </row>
    <row r="554" spans="1:13" ht="34.950000000000003" customHeight="1">
      <c r="A554" s="213">
        <v>551</v>
      </c>
      <c r="B554" s="214" t="s">
        <v>808</v>
      </c>
      <c r="C554" s="214" t="s">
        <v>1875</v>
      </c>
      <c r="D554" s="215" t="s">
        <v>796</v>
      </c>
      <c r="E554" s="222" t="s">
        <v>68</v>
      </c>
      <c r="F554" s="217" t="s">
        <v>42</v>
      </c>
      <c r="G554" s="219" t="s">
        <v>809</v>
      </c>
      <c r="H554" s="234"/>
      <c r="I554" s="213" t="s">
        <v>810</v>
      </c>
      <c r="J554" s="224"/>
      <c r="K554" s="226">
        <v>3</v>
      </c>
      <c r="L554" s="221" t="s">
        <v>21</v>
      </c>
      <c r="M554" s="219" t="s">
        <v>2047</v>
      </c>
    </row>
    <row r="555" spans="1:13" ht="34.950000000000003" customHeight="1">
      <c r="A555" s="213">
        <v>552</v>
      </c>
      <c r="B555" s="214" t="s">
        <v>811</v>
      </c>
      <c r="C555" s="214" t="s">
        <v>1875</v>
      </c>
      <c r="D555" s="215" t="s">
        <v>796</v>
      </c>
      <c r="E555" s="222" t="s">
        <v>68</v>
      </c>
      <c r="F555" s="217" t="s">
        <v>29</v>
      </c>
      <c r="G555" s="219" t="s">
        <v>812</v>
      </c>
      <c r="H555" s="218"/>
      <c r="I555" s="213" t="s">
        <v>810</v>
      </c>
      <c r="J555" s="219"/>
      <c r="K555" s="220">
        <v>4</v>
      </c>
      <c r="L555" s="221" t="s">
        <v>21</v>
      </c>
      <c r="M555" s="219" t="s">
        <v>2047</v>
      </c>
    </row>
    <row r="556" spans="1:13" ht="34.950000000000003" customHeight="1">
      <c r="A556" s="213">
        <v>553</v>
      </c>
      <c r="B556" s="214" t="s">
        <v>813</v>
      </c>
      <c r="C556" s="214" t="s">
        <v>1875</v>
      </c>
      <c r="D556" s="215" t="s">
        <v>796</v>
      </c>
      <c r="E556" s="222" t="s">
        <v>249</v>
      </c>
      <c r="F556" s="217" t="s">
        <v>29</v>
      </c>
      <c r="G556" s="219" t="s">
        <v>204</v>
      </c>
      <c r="H556" s="218"/>
      <c r="I556" s="213" t="s">
        <v>810</v>
      </c>
      <c r="J556" s="219"/>
      <c r="K556" s="220">
        <v>5</v>
      </c>
      <c r="L556" s="221" t="s">
        <v>21</v>
      </c>
      <c r="M556" s="219" t="s">
        <v>2047</v>
      </c>
    </row>
    <row r="557" spans="1:13" ht="34.950000000000003" customHeight="1">
      <c r="A557" s="213">
        <v>554</v>
      </c>
      <c r="B557" s="214" t="s">
        <v>814</v>
      </c>
      <c r="C557" s="214" t="s">
        <v>1875</v>
      </c>
      <c r="D557" s="215" t="s">
        <v>796</v>
      </c>
      <c r="E557" s="222" t="s">
        <v>68</v>
      </c>
      <c r="F557" s="217" t="s">
        <v>25</v>
      </c>
      <c r="G557" s="219" t="s">
        <v>80</v>
      </c>
      <c r="H557" s="218"/>
      <c r="I557" s="213" t="s">
        <v>810</v>
      </c>
      <c r="J557" s="219"/>
      <c r="K557" s="220">
        <v>6</v>
      </c>
      <c r="L557" s="221" t="s">
        <v>21</v>
      </c>
      <c r="M557" s="219" t="s">
        <v>2047</v>
      </c>
    </row>
    <row r="558" spans="1:13" ht="34.950000000000003" customHeight="1">
      <c r="A558" s="213">
        <v>555</v>
      </c>
      <c r="B558" s="214" t="s">
        <v>815</v>
      </c>
      <c r="C558" s="214" t="s">
        <v>1875</v>
      </c>
      <c r="D558" s="215" t="s">
        <v>796</v>
      </c>
      <c r="E558" s="222" t="s">
        <v>249</v>
      </c>
      <c r="F558" s="217" t="s">
        <v>45</v>
      </c>
      <c r="G558" s="219" t="s">
        <v>204</v>
      </c>
      <c r="H558" s="218"/>
      <c r="I558" s="213" t="s">
        <v>810</v>
      </c>
      <c r="J558" s="219"/>
      <c r="K558" s="220">
        <v>7</v>
      </c>
      <c r="L558" s="221" t="s">
        <v>21</v>
      </c>
      <c r="M558" s="219" t="s">
        <v>2047</v>
      </c>
    </row>
    <row r="559" spans="1:13" ht="34.950000000000003" customHeight="1">
      <c r="A559" s="213">
        <v>556</v>
      </c>
      <c r="B559" s="214" t="s">
        <v>816</v>
      </c>
      <c r="C559" s="214" t="s">
        <v>1877</v>
      </c>
      <c r="D559" s="215" t="s">
        <v>817</v>
      </c>
      <c r="E559" s="222" t="s">
        <v>28</v>
      </c>
      <c r="F559" s="217" t="s">
        <v>45</v>
      </c>
      <c r="G559" s="219" t="s">
        <v>809</v>
      </c>
      <c r="H559" s="218"/>
      <c r="I559" s="213" t="s">
        <v>810</v>
      </c>
      <c r="J559" s="219"/>
      <c r="K559" s="220">
        <v>1</v>
      </c>
      <c r="L559" s="221" t="s">
        <v>21</v>
      </c>
      <c r="M559" s="219" t="s">
        <v>2047</v>
      </c>
    </row>
    <row r="560" spans="1:13" ht="34.950000000000003" customHeight="1">
      <c r="A560" s="213">
        <v>557</v>
      </c>
      <c r="B560" s="214" t="s">
        <v>818</v>
      </c>
      <c r="C560" s="214" t="s">
        <v>1878</v>
      </c>
      <c r="D560" s="215" t="s">
        <v>819</v>
      </c>
      <c r="E560" s="222" t="s">
        <v>349</v>
      </c>
      <c r="F560" s="217" t="s">
        <v>25</v>
      </c>
      <c r="G560" s="219" t="s">
        <v>204</v>
      </c>
      <c r="H560" s="218"/>
      <c r="I560" s="213" t="s">
        <v>810</v>
      </c>
      <c r="J560" s="219"/>
      <c r="K560" s="220">
        <v>1</v>
      </c>
      <c r="L560" s="221" t="s">
        <v>21</v>
      </c>
      <c r="M560" s="219" t="s">
        <v>2047</v>
      </c>
    </row>
    <row r="561" spans="1:13" ht="34.950000000000003" customHeight="1">
      <c r="A561" s="213">
        <v>558</v>
      </c>
      <c r="B561" s="214" t="s">
        <v>820</v>
      </c>
      <c r="C561" s="214" t="s">
        <v>1878</v>
      </c>
      <c r="D561" s="215" t="s">
        <v>819</v>
      </c>
      <c r="E561" s="222" t="s">
        <v>28</v>
      </c>
      <c r="F561" s="217" t="s">
        <v>18</v>
      </c>
      <c r="G561" s="219" t="s">
        <v>812</v>
      </c>
      <c r="H561" s="218"/>
      <c r="I561" s="213" t="s">
        <v>810</v>
      </c>
      <c r="J561" s="219"/>
      <c r="K561" s="220">
        <v>2</v>
      </c>
      <c r="L561" s="221" t="s">
        <v>21</v>
      </c>
      <c r="M561" s="219" t="s">
        <v>2047</v>
      </c>
    </row>
    <row r="562" spans="1:13" ht="34.950000000000003" customHeight="1">
      <c r="A562" s="213">
        <v>559</v>
      </c>
      <c r="B562" s="214" t="s">
        <v>821</v>
      </c>
      <c r="C562" s="214" t="s">
        <v>1879</v>
      </c>
      <c r="D562" s="215" t="s">
        <v>822</v>
      </c>
      <c r="E562" s="222" t="s">
        <v>68</v>
      </c>
      <c r="F562" s="217" t="s">
        <v>96</v>
      </c>
      <c r="G562" s="219" t="s">
        <v>80</v>
      </c>
      <c r="H562" s="218"/>
      <c r="I562" s="213" t="s">
        <v>810</v>
      </c>
      <c r="J562" s="219"/>
      <c r="K562" s="220">
        <v>1</v>
      </c>
      <c r="L562" s="221" t="s">
        <v>21</v>
      </c>
      <c r="M562" s="219" t="s">
        <v>2047</v>
      </c>
    </row>
    <row r="563" spans="1:13" ht="34.950000000000003" customHeight="1">
      <c r="A563" s="213">
        <v>560</v>
      </c>
      <c r="B563" s="214" t="s">
        <v>823</v>
      </c>
      <c r="C563" s="214" t="s">
        <v>1869</v>
      </c>
      <c r="D563" s="215" t="s">
        <v>777</v>
      </c>
      <c r="E563" s="222" t="s">
        <v>17</v>
      </c>
      <c r="F563" s="217" t="s">
        <v>29</v>
      </c>
      <c r="G563" s="214" t="s">
        <v>778</v>
      </c>
      <c r="H563" s="218"/>
      <c r="I563" s="213" t="s">
        <v>824</v>
      </c>
      <c r="J563" s="223" t="s">
        <v>780</v>
      </c>
      <c r="K563" s="220">
        <v>5</v>
      </c>
      <c r="L563" s="221" t="s">
        <v>21</v>
      </c>
      <c r="M563" s="219" t="s">
        <v>2047</v>
      </c>
    </row>
    <row r="564" spans="1:13" ht="34.950000000000003" customHeight="1">
      <c r="A564" s="213">
        <v>561</v>
      </c>
      <c r="B564" s="214" t="s">
        <v>825</v>
      </c>
      <c r="C564" s="214" t="s">
        <v>1869</v>
      </c>
      <c r="D564" s="215" t="s">
        <v>777</v>
      </c>
      <c r="E564" s="222" t="s">
        <v>17</v>
      </c>
      <c r="F564" s="217" t="s">
        <v>18</v>
      </c>
      <c r="G564" s="214" t="s">
        <v>778</v>
      </c>
      <c r="H564" s="218"/>
      <c r="I564" s="213" t="s">
        <v>824</v>
      </c>
      <c r="J564" s="223" t="s">
        <v>780</v>
      </c>
      <c r="K564" s="220">
        <v>6</v>
      </c>
      <c r="L564" s="221" t="s">
        <v>21</v>
      </c>
      <c r="M564" s="219" t="s">
        <v>2047</v>
      </c>
    </row>
    <row r="565" spans="1:13" ht="34.950000000000003" customHeight="1">
      <c r="A565" s="213">
        <v>562</v>
      </c>
      <c r="B565" s="214" t="s">
        <v>826</v>
      </c>
      <c r="C565" s="214" t="s">
        <v>1870</v>
      </c>
      <c r="D565" s="215" t="s">
        <v>783</v>
      </c>
      <c r="E565" s="222" t="s">
        <v>17</v>
      </c>
      <c r="F565" s="217" t="s">
        <v>25</v>
      </c>
      <c r="G565" s="214" t="s">
        <v>778</v>
      </c>
      <c r="H565" s="218"/>
      <c r="I565" s="213" t="s">
        <v>824</v>
      </c>
      <c r="J565" s="219"/>
      <c r="K565" s="226">
        <v>2</v>
      </c>
      <c r="L565" s="221" t="s">
        <v>21</v>
      </c>
      <c r="M565" s="219" t="s">
        <v>2047</v>
      </c>
    </row>
    <row r="566" spans="1:13" ht="34.950000000000003" customHeight="1">
      <c r="A566" s="213">
        <v>563</v>
      </c>
      <c r="B566" s="214" t="s">
        <v>827</v>
      </c>
      <c r="C566" s="214" t="s">
        <v>1871</v>
      </c>
      <c r="D566" s="215" t="s">
        <v>785</v>
      </c>
      <c r="E566" s="222" t="s">
        <v>24</v>
      </c>
      <c r="F566" s="217" t="s">
        <v>25</v>
      </c>
      <c r="G566" s="214" t="s">
        <v>778</v>
      </c>
      <c r="H566" s="218"/>
      <c r="I566" s="213" t="s">
        <v>824</v>
      </c>
      <c r="J566" s="219"/>
      <c r="K566" s="226">
        <v>2</v>
      </c>
      <c r="L566" s="221" t="s">
        <v>21</v>
      </c>
      <c r="M566" s="219" t="s">
        <v>2047</v>
      </c>
    </row>
    <row r="567" spans="1:13" ht="34.950000000000003" customHeight="1">
      <c r="A567" s="213">
        <v>564</v>
      </c>
      <c r="B567" s="214" t="s">
        <v>828</v>
      </c>
      <c r="C567" s="214" t="s">
        <v>1872</v>
      </c>
      <c r="D567" s="215" t="s">
        <v>787</v>
      </c>
      <c r="E567" s="222" t="s">
        <v>71</v>
      </c>
      <c r="F567" s="217" t="s">
        <v>96</v>
      </c>
      <c r="G567" s="214" t="s">
        <v>778</v>
      </c>
      <c r="H567" s="218"/>
      <c r="I567" s="213" t="s">
        <v>824</v>
      </c>
      <c r="J567" s="219"/>
      <c r="K567" s="220">
        <v>6</v>
      </c>
      <c r="L567" s="221" t="s">
        <v>21</v>
      </c>
      <c r="M567" s="219" t="s">
        <v>2047</v>
      </c>
    </row>
    <row r="568" spans="1:13" ht="34.950000000000003" customHeight="1">
      <c r="A568" s="213">
        <v>565</v>
      </c>
      <c r="B568" s="214" t="s">
        <v>829</v>
      </c>
      <c r="C568" s="214" t="s">
        <v>1873</v>
      </c>
      <c r="D568" s="215" t="s">
        <v>789</v>
      </c>
      <c r="E568" s="222" t="s">
        <v>24</v>
      </c>
      <c r="F568" s="217" t="s">
        <v>18</v>
      </c>
      <c r="G568" s="214" t="s">
        <v>778</v>
      </c>
      <c r="H568" s="218"/>
      <c r="I568" s="213" t="s">
        <v>824</v>
      </c>
      <c r="J568" s="219"/>
      <c r="K568" s="220">
        <v>2</v>
      </c>
      <c r="L568" s="221" t="s">
        <v>21</v>
      </c>
      <c r="M568" s="219" t="s">
        <v>2047</v>
      </c>
    </row>
    <row r="569" spans="1:13" ht="34.950000000000003" customHeight="1">
      <c r="A569" s="213">
        <v>566</v>
      </c>
      <c r="B569" s="214" t="s">
        <v>830</v>
      </c>
      <c r="C569" s="214" t="s">
        <v>1874</v>
      </c>
      <c r="D569" s="215" t="s">
        <v>791</v>
      </c>
      <c r="E569" s="222" t="s">
        <v>24</v>
      </c>
      <c r="F569" s="217" t="s">
        <v>42</v>
      </c>
      <c r="G569" s="219" t="s">
        <v>792</v>
      </c>
      <c r="H569" s="234"/>
      <c r="I569" s="213" t="s">
        <v>824</v>
      </c>
      <c r="J569" s="224"/>
      <c r="K569" s="220">
        <v>3</v>
      </c>
      <c r="L569" s="221" t="s">
        <v>21</v>
      </c>
      <c r="M569" s="219" t="s">
        <v>2047</v>
      </c>
    </row>
    <row r="570" spans="1:13" ht="34.950000000000003" customHeight="1">
      <c r="A570" s="213">
        <v>567</v>
      </c>
      <c r="B570" s="214" t="s">
        <v>830</v>
      </c>
      <c r="C570" s="214" t="s">
        <v>1874</v>
      </c>
      <c r="D570" s="215" t="s">
        <v>791</v>
      </c>
      <c r="E570" s="222" t="s">
        <v>24</v>
      </c>
      <c r="F570" s="217" t="s">
        <v>45</v>
      </c>
      <c r="G570" s="219" t="s">
        <v>792</v>
      </c>
      <c r="H570" s="218"/>
      <c r="I570" s="213" t="s">
        <v>824</v>
      </c>
      <c r="J570" s="219"/>
      <c r="K570" s="220">
        <v>3</v>
      </c>
      <c r="L570" s="221" t="s">
        <v>21</v>
      </c>
      <c r="M570" s="219" t="s">
        <v>2047</v>
      </c>
    </row>
    <row r="571" spans="1:13" ht="34.950000000000003" customHeight="1">
      <c r="A571" s="213">
        <v>568</v>
      </c>
      <c r="B571" s="214" t="s">
        <v>831</v>
      </c>
      <c r="C571" s="214" t="s">
        <v>1874</v>
      </c>
      <c r="D571" s="215" t="s">
        <v>791</v>
      </c>
      <c r="E571" s="222" t="s">
        <v>34</v>
      </c>
      <c r="F571" s="217" t="s">
        <v>42</v>
      </c>
      <c r="G571" s="219" t="s">
        <v>792</v>
      </c>
      <c r="H571" s="234"/>
      <c r="I571" s="213" t="s">
        <v>824</v>
      </c>
      <c r="J571" s="224"/>
      <c r="K571" s="220">
        <v>4</v>
      </c>
      <c r="L571" s="221" t="s">
        <v>21</v>
      </c>
      <c r="M571" s="219" t="s">
        <v>2047</v>
      </c>
    </row>
    <row r="572" spans="1:13" ht="34.950000000000003" customHeight="1">
      <c r="A572" s="213">
        <v>569</v>
      </c>
      <c r="B572" s="214" t="s">
        <v>831</v>
      </c>
      <c r="C572" s="214" t="s">
        <v>1874</v>
      </c>
      <c r="D572" s="215" t="s">
        <v>791</v>
      </c>
      <c r="E572" s="222" t="s">
        <v>34</v>
      </c>
      <c r="F572" s="217" t="s">
        <v>45</v>
      </c>
      <c r="G572" s="219" t="s">
        <v>792</v>
      </c>
      <c r="H572" s="218"/>
      <c r="I572" s="213" t="s">
        <v>824</v>
      </c>
      <c r="J572" s="219"/>
      <c r="K572" s="220">
        <v>4</v>
      </c>
      <c r="L572" s="221" t="s">
        <v>21</v>
      </c>
      <c r="M572" s="219" t="s">
        <v>2047</v>
      </c>
    </row>
    <row r="573" spans="1:13" ht="34.950000000000003" customHeight="1">
      <c r="A573" s="213">
        <v>570</v>
      </c>
      <c r="B573" s="214" t="s">
        <v>832</v>
      </c>
      <c r="C573" s="214" t="s">
        <v>1880</v>
      </c>
      <c r="D573" s="215" t="s">
        <v>833</v>
      </c>
      <c r="E573" s="222" t="s">
        <v>236</v>
      </c>
      <c r="F573" s="217" t="s">
        <v>42</v>
      </c>
      <c r="G573" s="219" t="s">
        <v>204</v>
      </c>
      <c r="H573" s="234"/>
      <c r="I573" s="213" t="s">
        <v>824</v>
      </c>
      <c r="J573" s="224"/>
      <c r="K573" s="226">
        <v>1</v>
      </c>
      <c r="L573" s="221" t="s">
        <v>21</v>
      </c>
      <c r="M573" s="219" t="s">
        <v>2047</v>
      </c>
    </row>
    <row r="574" spans="1:13" ht="34.950000000000003" customHeight="1">
      <c r="A574" s="213">
        <v>571</v>
      </c>
      <c r="B574" s="214" t="s">
        <v>832</v>
      </c>
      <c r="C574" s="214" t="s">
        <v>1880</v>
      </c>
      <c r="D574" s="215" t="s">
        <v>833</v>
      </c>
      <c r="E574" s="222" t="s">
        <v>236</v>
      </c>
      <c r="F574" s="217" t="s">
        <v>45</v>
      </c>
      <c r="G574" s="219" t="s">
        <v>204</v>
      </c>
      <c r="H574" s="218"/>
      <c r="I574" s="213" t="s">
        <v>824</v>
      </c>
      <c r="J574" s="219"/>
      <c r="K574" s="220">
        <v>1</v>
      </c>
      <c r="L574" s="221" t="s">
        <v>21</v>
      </c>
      <c r="M574" s="219" t="s">
        <v>2047</v>
      </c>
    </row>
    <row r="575" spans="1:13" ht="34.950000000000003" customHeight="1">
      <c r="A575" s="213">
        <v>572</v>
      </c>
      <c r="B575" s="214" t="s">
        <v>834</v>
      </c>
      <c r="C575" s="214" t="s">
        <v>1702</v>
      </c>
      <c r="D575" s="215" t="s">
        <v>50</v>
      </c>
      <c r="E575" s="222" t="s">
        <v>236</v>
      </c>
      <c r="F575" s="217" t="s">
        <v>25</v>
      </c>
      <c r="G575" s="214" t="s">
        <v>486</v>
      </c>
      <c r="H575" s="218"/>
      <c r="I575" s="213" t="s">
        <v>824</v>
      </c>
      <c r="J575" s="214" t="s">
        <v>51</v>
      </c>
      <c r="K575" s="220">
        <v>18</v>
      </c>
      <c r="L575" s="221" t="s">
        <v>21</v>
      </c>
      <c r="M575" s="219" t="s">
        <v>2047</v>
      </c>
    </row>
    <row r="576" spans="1:13" ht="34.950000000000003" customHeight="1">
      <c r="A576" s="213">
        <v>573</v>
      </c>
      <c r="B576" s="214" t="s">
        <v>835</v>
      </c>
      <c r="C576" s="214" t="s">
        <v>1869</v>
      </c>
      <c r="D576" s="215" t="s">
        <v>777</v>
      </c>
      <c r="E576" s="222" t="s">
        <v>68</v>
      </c>
      <c r="F576" s="217" t="s">
        <v>25</v>
      </c>
      <c r="G576" s="214" t="s">
        <v>836</v>
      </c>
      <c r="H576" s="218"/>
      <c r="I576" s="213" t="s">
        <v>837</v>
      </c>
      <c r="J576" s="223" t="s">
        <v>780</v>
      </c>
      <c r="K576" s="220">
        <v>7</v>
      </c>
      <c r="L576" s="221" t="s">
        <v>21</v>
      </c>
      <c r="M576" s="219" t="s">
        <v>2047</v>
      </c>
    </row>
    <row r="577" spans="1:13" ht="34.950000000000003" customHeight="1">
      <c r="A577" s="213">
        <v>574</v>
      </c>
      <c r="B577" s="214" t="s">
        <v>838</v>
      </c>
      <c r="C577" s="214" t="s">
        <v>1869</v>
      </c>
      <c r="D577" s="215" t="s">
        <v>777</v>
      </c>
      <c r="E577" s="222" t="s">
        <v>68</v>
      </c>
      <c r="F577" s="217" t="s">
        <v>96</v>
      </c>
      <c r="G577" s="214" t="s">
        <v>836</v>
      </c>
      <c r="H577" s="218"/>
      <c r="I577" s="213" t="s">
        <v>837</v>
      </c>
      <c r="J577" s="223" t="s">
        <v>780</v>
      </c>
      <c r="K577" s="220">
        <v>8</v>
      </c>
      <c r="L577" s="221" t="s">
        <v>21</v>
      </c>
      <c r="M577" s="219" t="s">
        <v>2047</v>
      </c>
    </row>
    <row r="578" spans="1:13" ht="34.950000000000003" customHeight="1">
      <c r="A578" s="213">
        <v>575</v>
      </c>
      <c r="B578" s="214" t="s">
        <v>839</v>
      </c>
      <c r="C578" s="214" t="s">
        <v>1870</v>
      </c>
      <c r="D578" s="215" t="s">
        <v>783</v>
      </c>
      <c r="E578" s="222" t="s">
        <v>68</v>
      </c>
      <c r="F578" s="217" t="s">
        <v>45</v>
      </c>
      <c r="G578" s="214" t="s">
        <v>836</v>
      </c>
      <c r="H578" s="218"/>
      <c r="I578" s="213" t="s">
        <v>837</v>
      </c>
      <c r="J578" s="219"/>
      <c r="K578" s="220">
        <v>3</v>
      </c>
      <c r="L578" s="221" t="s">
        <v>21</v>
      </c>
      <c r="M578" s="219" t="s">
        <v>2047</v>
      </c>
    </row>
    <row r="579" spans="1:13" ht="34.950000000000003" customHeight="1">
      <c r="A579" s="213">
        <v>576</v>
      </c>
      <c r="B579" s="214" t="s">
        <v>840</v>
      </c>
      <c r="C579" s="214" t="s">
        <v>1881</v>
      </c>
      <c r="D579" s="215" t="s">
        <v>841</v>
      </c>
      <c r="E579" s="222" t="s">
        <v>28</v>
      </c>
      <c r="F579" s="217" t="s">
        <v>42</v>
      </c>
      <c r="G579" s="214" t="s">
        <v>836</v>
      </c>
      <c r="H579" s="234"/>
      <c r="I579" s="213" t="s">
        <v>837</v>
      </c>
      <c r="J579" s="224"/>
      <c r="K579" s="226">
        <v>1</v>
      </c>
      <c r="L579" s="221" t="s">
        <v>21</v>
      </c>
      <c r="M579" s="219" t="s">
        <v>2047</v>
      </c>
    </row>
    <row r="580" spans="1:13" ht="34.950000000000003" customHeight="1">
      <c r="A580" s="213">
        <v>577</v>
      </c>
      <c r="B580" s="214" t="s">
        <v>842</v>
      </c>
      <c r="C580" s="214" t="s">
        <v>1876</v>
      </c>
      <c r="D580" s="215" t="s">
        <v>807</v>
      </c>
      <c r="E580" s="222" t="s">
        <v>86</v>
      </c>
      <c r="F580" s="217" t="s">
        <v>45</v>
      </c>
      <c r="G580" s="214" t="s">
        <v>836</v>
      </c>
      <c r="H580" s="218"/>
      <c r="I580" s="213" t="s">
        <v>837</v>
      </c>
      <c r="J580" s="219"/>
      <c r="K580" s="226">
        <v>2</v>
      </c>
      <c r="L580" s="221" t="s">
        <v>21</v>
      </c>
      <c r="M580" s="219" t="s">
        <v>2047</v>
      </c>
    </row>
    <row r="581" spans="1:13" ht="34.950000000000003" customHeight="1">
      <c r="A581" s="213">
        <v>578</v>
      </c>
      <c r="B581" s="214" t="s">
        <v>843</v>
      </c>
      <c r="C581" s="214" t="s">
        <v>1874</v>
      </c>
      <c r="D581" s="215" t="s">
        <v>791</v>
      </c>
      <c r="E581" s="222" t="s">
        <v>60</v>
      </c>
      <c r="F581" s="217" t="s">
        <v>29</v>
      </c>
      <c r="G581" s="219" t="s">
        <v>792</v>
      </c>
      <c r="H581" s="218"/>
      <c r="I581" s="213" t="s">
        <v>837</v>
      </c>
      <c r="J581" s="219"/>
      <c r="K581" s="220">
        <v>5</v>
      </c>
      <c r="L581" s="221" t="s">
        <v>21</v>
      </c>
      <c r="M581" s="219" t="s">
        <v>2047</v>
      </c>
    </row>
    <row r="582" spans="1:13" ht="34.950000000000003" customHeight="1">
      <c r="A582" s="213">
        <v>579</v>
      </c>
      <c r="B582" s="214" t="s">
        <v>843</v>
      </c>
      <c r="C582" s="214" t="s">
        <v>1874</v>
      </c>
      <c r="D582" s="215" t="s">
        <v>791</v>
      </c>
      <c r="E582" s="222" t="s">
        <v>60</v>
      </c>
      <c r="F582" s="217" t="s">
        <v>18</v>
      </c>
      <c r="G582" s="219" t="s">
        <v>792</v>
      </c>
      <c r="H582" s="218"/>
      <c r="I582" s="213" t="s">
        <v>837</v>
      </c>
      <c r="J582" s="219"/>
      <c r="K582" s="220">
        <v>5</v>
      </c>
      <c r="L582" s="221" t="s">
        <v>21</v>
      </c>
      <c r="M582" s="219" t="s">
        <v>2047</v>
      </c>
    </row>
    <row r="583" spans="1:13" ht="34.950000000000003" customHeight="1">
      <c r="A583" s="213">
        <v>580</v>
      </c>
      <c r="B583" s="214" t="s">
        <v>844</v>
      </c>
      <c r="C583" s="214" t="s">
        <v>1874</v>
      </c>
      <c r="D583" s="215" t="s">
        <v>791</v>
      </c>
      <c r="E583" s="222" t="s">
        <v>54</v>
      </c>
      <c r="F583" s="217" t="s">
        <v>29</v>
      </c>
      <c r="G583" s="219" t="s">
        <v>792</v>
      </c>
      <c r="H583" s="218"/>
      <c r="I583" s="213" t="s">
        <v>837</v>
      </c>
      <c r="J583" s="219"/>
      <c r="K583" s="220">
        <v>6</v>
      </c>
      <c r="L583" s="221" t="s">
        <v>21</v>
      </c>
      <c r="M583" s="219" t="s">
        <v>2047</v>
      </c>
    </row>
    <row r="584" spans="1:13" ht="34.950000000000003" customHeight="1">
      <c r="A584" s="213">
        <v>581</v>
      </c>
      <c r="B584" s="214" t="s">
        <v>844</v>
      </c>
      <c r="C584" s="214" t="s">
        <v>1874</v>
      </c>
      <c r="D584" s="215" t="s">
        <v>791</v>
      </c>
      <c r="E584" s="222" t="s">
        <v>54</v>
      </c>
      <c r="F584" s="217" t="s">
        <v>18</v>
      </c>
      <c r="G584" s="219" t="s">
        <v>792</v>
      </c>
      <c r="H584" s="218"/>
      <c r="I584" s="213" t="s">
        <v>837</v>
      </c>
      <c r="J584" s="219"/>
      <c r="K584" s="220">
        <v>6</v>
      </c>
      <c r="L584" s="221" t="s">
        <v>21</v>
      </c>
      <c r="M584" s="219" t="s">
        <v>2047</v>
      </c>
    </row>
    <row r="585" spans="1:13" ht="34.950000000000003" customHeight="1">
      <c r="A585" s="213">
        <v>582</v>
      </c>
      <c r="B585" s="214" t="s">
        <v>845</v>
      </c>
      <c r="C585" s="214" t="s">
        <v>1880</v>
      </c>
      <c r="D585" s="215" t="s">
        <v>833</v>
      </c>
      <c r="E585" s="222" t="s">
        <v>236</v>
      </c>
      <c r="F585" s="217" t="s">
        <v>29</v>
      </c>
      <c r="G585" s="219" t="s">
        <v>204</v>
      </c>
      <c r="H585" s="218"/>
      <c r="I585" s="213" t="s">
        <v>837</v>
      </c>
      <c r="J585" s="219"/>
      <c r="K585" s="220">
        <v>2</v>
      </c>
      <c r="L585" s="221" t="s">
        <v>21</v>
      </c>
      <c r="M585" s="219" t="s">
        <v>2047</v>
      </c>
    </row>
    <row r="586" spans="1:13" ht="34.950000000000003" customHeight="1">
      <c r="A586" s="213">
        <v>583</v>
      </c>
      <c r="B586" s="214" t="s">
        <v>845</v>
      </c>
      <c r="C586" s="214" t="s">
        <v>1880</v>
      </c>
      <c r="D586" s="215" t="s">
        <v>833</v>
      </c>
      <c r="E586" s="222" t="s">
        <v>236</v>
      </c>
      <c r="F586" s="217" t="s">
        <v>18</v>
      </c>
      <c r="G586" s="219" t="s">
        <v>204</v>
      </c>
      <c r="H586" s="218"/>
      <c r="I586" s="213" t="s">
        <v>837</v>
      </c>
      <c r="J586" s="219"/>
      <c r="K586" s="220">
        <v>2</v>
      </c>
      <c r="L586" s="221" t="s">
        <v>21</v>
      </c>
      <c r="M586" s="219" t="s">
        <v>2047</v>
      </c>
    </row>
    <row r="587" spans="1:13" ht="34.950000000000003" customHeight="1">
      <c r="A587" s="213">
        <v>584</v>
      </c>
      <c r="B587" s="214" t="s">
        <v>846</v>
      </c>
      <c r="C587" s="214" t="s">
        <v>1702</v>
      </c>
      <c r="D587" s="215" t="s">
        <v>50</v>
      </c>
      <c r="E587" s="222" t="s">
        <v>86</v>
      </c>
      <c r="F587" s="217" t="s">
        <v>25</v>
      </c>
      <c r="G587" s="214" t="s">
        <v>836</v>
      </c>
      <c r="H587" s="218"/>
      <c r="I587" s="213" t="s">
        <v>837</v>
      </c>
      <c r="J587" s="219"/>
      <c r="K587" s="220">
        <v>19</v>
      </c>
      <c r="L587" s="221" t="s">
        <v>21</v>
      </c>
      <c r="M587" s="219" t="s">
        <v>2047</v>
      </c>
    </row>
    <row r="588" spans="1:13" ht="34.950000000000003" customHeight="1">
      <c r="A588" s="213">
        <v>585</v>
      </c>
      <c r="B588" s="214" t="s">
        <v>847</v>
      </c>
      <c r="C588" s="214" t="s">
        <v>1869</v>
      </c>
      <c r="D588" s="215" t="s">
        <v>777</v>
      </c>
      <c r="E588" s="222" t="s">
        <v>102</v>
      </c>
      <c r="F588" s="217" t="s">
        <v>25</v>
      </c>
      <c r="G588" s="214" t="s">
        <v>836</v>
      </c>
      <c r="H588" s="218"/>
      <c r="I588" s="213" t="s">
        <v>848</v>
      </c>
      <c r="J588" s="223" t="s">
        <v>780</v>
      </c>
      <c r="K588" s="220">
        <v>9</v>
      </c>
      <c r="L588" s="221" t="s">
        <v>21</v>
      </c>
      <c r="M588" s="219" t="s">
        <v>2047</v>
      </c>
    </row>
    <row r="589" spans="1:13" ht="34.950000000000003" customHeight="1">
      <c r="A589" s="213">
        <v>586</v>
      </c>
      <c r="B589" s="214" t="s">
        <v>849</v>
      </c>
      <c r="C589" s="214" t="s">
        <v>1869</v>
      </c>
      <c r="D589" s="215" t="s">
        <v>777</v>
      </c>
      <c r="E589" s="222" t="s">
        <v>102</v>
      </c>
      <c r="F589" s="217" t="s">
        <v>96</v>
      </c>
      <c r="G589" s="214" t="s">
        <v>836</v>
      </c>
      <c r="H589" s="218"/>
      <c r="I589" s="213" t="s">
        <v>848</v>
      </c>
      <c r="J589" s="223" t="s">
        <v>780</v>
      </c>
      <c r="K589" s="220">
        <v>10</v>
      </c>
      <c r="L589" s="221" t="s">
        <v>21</v>
      </c>
      <c r="M589" s="219" t="s">
        <v>2047</v>
      </c>
    </row>
    <row r="590" spans="1:13" ht="34.950000000000003" customHeight="1">
      <c r="A590" s="213">
        <v>587</v>
      </c>
      <c r="B590" s="214" t="s">
        <v>850</v>
      </c>
      <c r="C590" s="214" t="s">
        <v>1870</v>
      </c>
      <c r="D590" s="215" t="s">
        <v>783</v>
      </c>
      <c r="E590" s="222" t="s">
        <v>102</v>
      </c>
      <c r="F590" s="217" t="s">
        <v>42</v>
      </c>
      <c r="G590" s="214" t="s">
        <v>836</v>
      </c>
      <c r="H590" s="234"/>
      <c r="I590" s="213" t="s">
        <v>848</v>
      </c>
      <c r="J590" s="224"/>
      <c r="K590" s="220">
        <v>4</v>
      </c>
      <c r="L590" s="221" t="s">
        <v>21</v>
      </c>
      <c r="M590" s="219" t="s">
        <v>2047</v>
      </c>
    </row>
    <row r="591" spans="1:13" ht="34.950000000000003" customHeight="1">
      <c r="A591" s="213">
        <v>588</v>
      </c>
      <c r="B591" s="214" t="s">
        <v>851</v>
      </c>
      <c r="C591" s="214" t="s">
        <v>1870</v>
      </c>
      <c r="D591" s="215" t="s">
        <v>783</v>
      </c>
      <c r="E591" s="222" t="s">
        <v>249</v>
      </c>
      <c r="F591" s="217" t="s">
        <v>42</v>
      </c>
      <c r="G591" s="219" t="s">
        <v>204</v>
      </c>
      <c r="H591" s="234"/>
      <c r="I591" s="213" t="s">
        <v>848</v>
      </c>
      <c r="J591" s="224"/>
      <c r="K591" s="220">
        <v>5</v>
      </c>
      <c r="L591" s="221" t="s">
        <v>21</v>
      </c>
      <c r="M591" s="219" t="s">
        <v>2047</v>
      </c>
    </row>
    <row r="592" spans="1:13" ht="34.950000000000003" customHeight="1">
      <c r="A592" s="213">
        <v>589</v>
      </c>
      <c r="B592" s="214" t="s">
        <v>852</v>
      </c>
      <c r="C592" s="214" t="s">
        <v>1870</v>
      </c>
      <c r="D592" s="215" t="s">
        <v>783</v>
      </c>
      <c r="E592" s="222" t="s">
        <v>249</v>
      </c>
      <c r="F592" s="217" t="s">
        <v>25</v>
      </c>
      <c r="G592" s="219" t="s">
        <v>204</v>
      </c>
      <c r="H592" s="218"/>
      <c r="I592" s="213" t="s">
        <v>848</v>
      </c>
      <c r="J592" s="219"/>
      <c r="K592" s="220">
        <v>6</v>
      </c>
      <c r="L592" s="221" t="s">
        <v>21</v>
      </c>
      <c r="M592" s="219" t="s">
        <v>2047</v>
      </c>
    </row>
    <row r="593" spans="1:13" ht="34.950000000000003" customHeight="1">
      <c r="A593" s="213">
        <v>590</v>
      </c>
      <c r="B593" s="214" t="s">
        <v>853</v>
      </c>
      <c r="C593" s="214" t="s">
        <v>1870</v>
      </c>
      <c r="D593" s="215" t="s">
        <v>783</v>
      </c>
      <c r="E593" s="222" t="s">
        <v>102</v>
      </c>
      <c r="F593" s="217" t="s">
        <v>45</v>
      </c>
      <c r="G593" s="214" t="s">
        <v>836</v>
      </c>
      <c r="H593" s="218"/>
      <c r="I593" s="213" t="s">
        <v>848</v>
      </c>
      <c r="J593" s="219"/>
      <c r="K593" s="220">
        <v>7</v>
      </c>
      <c r="L593" s="221" t="s">
        <v>21</v>
      </c>
      <c r="M593" s="219" t="s">
        <v>2047</v>
      </c>
    </row>
    <row r="594" spans="1:13" ht="34.950000000000003" customHeight="1">
      <c r="A594" s="213">
        <v>591</v>
      </c>
      <c r="B594" s="214" t="s">
        <v>854</v>
      </c>
      <c r="C594" s="214" t="s">
        <v>1876</v>
      </c>
      <c r="D594" s="215" t="s">
        <v>807</v>
      </c>
      <c r="E594" s="222" t="s">
        <v>114</v>
      </c>
      <c r="F594" s="217" t="s">
        <v>42</v>
      </c>
      <c r="G594" s="214" t="s">
        <v>836</v>
      </c>
      <c r="H594" s="234"/>
      <c r="I594" s="213" t="s">
        <v>848</v>
      </c>
      <c r="J594" s="224"/>
      <c r="K594" s="226">
        <v>3</v>
      </c>
      <c r="L594" s="221" t="s">
        <v>21</v>
      </c>
      <c r="M594" s="219" t="s">
        <v>2047</v>
      </c>
    </row>
    <row r="595" spans="1:13" ht="34.950000000000003" customHeight="1">
      <c r="A595" s="213">
        <v>592</v>
      </c>
      <c r="B595" s="214" t="s">
        <v>855</v>
      </c>
      <c r="C595" s="214" t="s">
        <v>1876</v>
      </c>
      <c r="D595" s="215" t="s">
        <v>807</v>
      </c>
      <c r="E595" s="222" t="s">
        <v>114</v>
      </c>
      <c r="F595" s="217" t="s">
        <v>45</v>
      </c>
      <c r="G595" s="214" t="s">
        <v>836</v>
      </c>
      <c r="H595" s="218"/>
      <c r="I595" s="213" t="s">
        <v>848</v>
      </c>
      <c r="J595" s="219"/>
      <c r="K595" s="220">
        <v>4</v>
      </c>
      <c r="L595" s="221" t="s">
        <v>21</v>
      </c>
      <c r="M595" s="219" t="s">
        <v>2047</v>
      </c>
    </row>
    <row r="596" spans="1:13" ht="34.950000000000003" customHeight="1">
      <c r="A596" s="213">
        <v>593</v>
      </c>
      <c r="B596" s="214" t="s">
        <v>856</v>
      </c>
      <c r="C596" s="214" t="s">
        <v>1874</v>
      </c>
      <c r="D596" s="215" t="s">
        <v>791</v>
      </c>
      <c r="E596" s="222" t="s">
        <v>24</v>
      </c>
      <c r="F596" s="217" t="s">
        <v>29</v>
      </c>
      <c r="G596" s="219" t="s">
        <v>792</v>
      </c>
      <c r="H596" s="218"/>
      <c r="I596" s="213" t="s">
        <v>848</v>
      </c>
      <c r="J596" s="219"/>
      <c r="K596" s="233">
        <v>7</v>
      </c>
      <c r="L596" s="221" t="s">
        <v>21</v>
      </c>
      <c r="M596" s="219" t="s">
        <v>2047</v>
      </c>
    </row>
    <row r="597" spans="1:13" ht="34.950000000000003" customHeight="1">
      <c r="A597" s="213">
        <v>594</v>
      </c>
      <c r="B597" s="214" t="s">
        <v>856</v>
      </c>
      <c r="C597" s="214" t="s">
        <v>1874</v>
      </c>
      <c r="D597" s="215" t="s">
        <v>791</v>
      </c>
      <c r="E597" s="222" t="s">
        <v>24</v>
      </c>
      <c r="F597" s="217" t="s">
        <v>18</v>
      </c>
      <c r="G597" s="219" t="s">
        <v>792</v>
      </c>
      <c r="H597" s="218"/>
      <c r="I597" s="213" t="s">
        <v>848</v>
      </c>
      <c r="J597" s="219"/>
      <c r="K597" s="220">
        <v>7</v>
      </c>
      <c r="L597" s="221" t="s">
        <v>21</v>
      </c>
      <c r="M597" s="219" t="s">
        <v>2047</v>
      </c>
    </row>
    <row r="598" spans="1:13" ht="34.950000000000003" customHeight="1">
      <c r="A598" s="213">
        <v>595</v>
      </c>
      <c r="B598" s="214" t="s">
        <v>857</v>
      </c>
      <c r="C598" s="214" t="s">
        <v>1874</v>
      </c>
      <c r="D598" s="215" t="s">
        <v>791</v>
      </c>
      <c r="E598" s="222" t="s">
        <v>34</v>
      </c>
      <c r="F598" s="217" t="s">
        <v>29</v>
      </c>
      <c r="G598" s="219" t="s">
        <v>792</v>
      </c>
      <c r="H598" s="218"/>
      <c r="I598" s="213" t="s">
        <v>848</v>
      </c>
      <c r="J598" s="219"/>
      <c r="K598" s="220">
        <v>8</v>
      </c>
      <c r="L598" s="221" t="s">
        <v>21</v>
      </c>
      <c r="M598" s="219" t="s">
        <v>2047</v>
      </c>
    </row>
    <row r="599" spans="1:13" ht="34.950000000000003" customHeight="1">
      <c r="A599" s="213">
        <v>596</v>
      </c>
      <c r="B599" s="214" t="s">
        <v>857</v>
      </c>
      <c r="C599" s="214" t="s">
        <v>1874</v>
      </c>
      <c r="D599" s="215" t="s">
        <v>791</v>
      </c>
      <c r="E599" s="222" t="s">
        <v>34</v>
      </c>
      <c r="F599" s="217" t="s">
        <v>18</v>
      </c>
      <c r="G599" s="219" t="s">
        <v>792</v>
      </c>
      <c r="H599" s="218"/>
      <c r="I599" s="213" t="s">
        <v>848</v>
      </c>
      <c r="J599" s="219"/>
      <c r="K599" s="220">
        <v>8</v>
      </c>
      <c r="L599" s="221" t="s">
        <v>21</v>
      </c>
      <c r="M599" s="219" t="s">
        <v>2047</v>
      </c>
    </row>
    <row r="600" spans="1:13" ht="34.950000000000003" customHeight="1">
      <c r="A600" s="213">
        <v>597</v>
      </c>
      <c r="B600" s="214" t="s">
        <v>858</v>
      </c>
      <c r="C600" s="214" t="s">
        <v>1702</v>
      </c>
      <c r="D600" s="215" t="s">
        <v>50</v>
      </c>
      <c r="E600" s="222" t="s">
        <v>114</v>
      </c>
      <c r="F600" s="217" t="s">
        <v>25</v>
      </c>
      <c r="G600" s="214" t="s">
        <v>836</v>
      </c>
      <c r="H600" s="218"/>
      <c r="I600" s="213" t="s">
        <v>848</v>
      </c>
      <c r="J600" s="219"/>
      <c r="K600" s="220">
        <v>20</v>
      </c>
      <c r="L600" s="221" t="s">
        <v>21</v>
      </c>
      <c r="M600" s="219" t="s">
        <v>2047</v>
      </c>
    </row>
    <row r="601" spans="1:13" ht="34.950000000000003" customHeight="1">
      <c r="A601" s="213">
        <v>598</v>
      </c>
      <c r="B601" s="214" t="s">
        <v>859</v>
      </c>
      <c r="C601" s="214" t="s">
        <v>1869</v>
      </c>
      <c r="D601" s="215" t="s">
        <v>777</v>
      </c>
      <c r="E601" s="222" t="s">
        <v>68</v>
      </c>
      <c r="F601" s="217" t="s">
        <v>42</v>
      </c>
      <c r="G601" s="223" t="s">
        <v>778</v>
      </c>
      <c r="H601" s="234"/>
      <c r="I601" s="213" t="s">
        <v>860</v>
      </c>
      <c r="J601" s="223" t="s">
        <v>780</v>
      </c>
      <c r="K601" s="226">
        <v>11</v>
      </c>
      <c r="L601" s="221" t="s">
        <v>21</v>
      </c>
      <c r="M601" s="219" t="s">
        <v>2047</v>
      </c>
    </row>
    <row r="602" spans="1:13" ht="34.950000000000003" customHeight="1">
      <c r="A602" s="213">
        <v>599</v>
      </c>
      <c r="B602" s="214" t="s">
        <v>861</v>
      </c>
      <c r="C602" s="214" t="s">
        <v>1869</v>
      </c>
      <c r="D602" s="215" t="s">
        <v>777</v>
      </c>
      <c r="E602" s="222" t="s">
        <v>65</v>
      </c>
      <c r="F602" s="217" t="s">
        <v>45</v>
      </c>
      <c r="G602" s="214" t="s">
        <v>778</v>
      </c>
      <c r="H602" s="218"/>
      <c r="I602" s="213" t="s">
        <v>860</v>
      </c>
      <c r="J602" s="223" t="s">
        <v>780</v>
      </c>
      <c r="K602" s="220">
        <v>12</v>
      </c>
      <c r="L602" s="221" t="s">
        <v>21</v>
      </c>
      <c r="M602" s="219" t="s">
        <v>2047</v>
      </c>
    </row>
    <row r="603" spans="1:13" ht="34.950000000000003" customHeight="1">
      <c r="A603" s="213">
        <v>600</v>
      </c>
      <c r="B603" s="214" t="s">
        <v>862</v>
      </c>
      <c r="C603" s="214" t="s">
        <v>1870</v>
      </c>
      <c r="D603" s="215" t="s">
        <v>783</v>
      </c>
      <c r="E603" s="222" t="s">
        <v>68</v>
      </c>
      <c r="F603" s="217" t="s">
        <v>29</v>
      </c>
      <c r="G603" s="219" t="s">
        <v>836</v>
      </c>
      <c r="H603" s="218"/>
      <c r="I603" s="213" t="s">
        <v>860</v>
      </c>
      <c r="J603" s="219"/>
      <c r="K603" s="220">
        <v>8</v>
      </c>
      <c r="L603" s="221" t="s">
        <v>21</v>
      </c>
      <c r="M603" s="219" t="s">
        <v>2047</v>
      </c>
    </row>
    <row r="604" spans="1:13" ht="34.950000000000003" customHeight="1">
      <c r="A604" s="213">
        <v>601</v>
      </c>
      <c r="B604" s="214" t="s">
        <v>863</v>
      </c>
      <c r="C604" s="214" t="s">
        <v>1882</v>
      </c>
      <c r="D604" s="215" t="s">
        <v>864</v>
      </c>
      <c r="E604" s="222" t="s">
        <v>86</v>
      </c>
      <c r="F604" s="217" t="s">
        <v>29</v>
      </c>
      <c r="G604" s="219" t="s">
        <v>836</v>
      </c>
      <c r="H604" s="218"/>
      <c r="I604" s="213" t="s">
        <v>860</v>
      </c>
      <c r="J604" s="219"/>
      <c r="K604" s="220">
        <v>1</v>
      </c>
      <c r="L604" s="221" t="s">
        <v>21</v>
      </c>
      <c r="M604" s="219" t="s">
        <v>2047</v>
      </c>
    </row>
    <row r="605" spans="1:13" ht="34.950000000000003" customHeight="1">
      <c r="A605" s="213">
        <v>602</v>
      </c>
      <c r="B605" s="214" t="s">
        <v>865</v>
      </c>
      <c r="C605" s="214" t="s">
        <v>1872</v>
      </c>
      <c r="D605" s="215" t="s">
        <v>787</v>
      </c>
      <c r="E605" s="222" t="s">
        <v>28</v>
      </c>
      <c r="F605" s="217" t="s">
        <v>18</v>
      </c>
      <c r="G605" s="219" t="s">
        <v>836</v>
      </c>
      <c r="H605" s="218"/>
      <c r="I605" s="213" t="s">
        <v>860</v>
      </c>
      <c r="J605" s="219"/>
      <c r="K605" s="220">
        <v>7</v>
      </c>
      <c r="L605" s="221" t="s">
        <v>21</v>
      </c>
      <c r="M605" s="219" t="s">
        <v>2047</v>
      </c>
    </row>
    <row r="606" spans="1:13" ht="34.950000000000003" customHeight="1">
      <c r="A606" s="213">
        <v>603</v>
      </c>
      <c r="B606" s="214" t="s">
        <v>866</v>
      </c>
      <c r="C606" s="214" t="s">
        <v>1876</v>
      </c>
      <c r="D606" s="215" t="s">
        <v>807</v>
      </c>
      <c r="E606" s="222" t="s">
        <v>86</v>
      </c>
      <c r="F606" s="217" t="s">
        <v>42</v>
      </c>
      <c r="G606" s="219" t="s">
        <v>778</v>
      </c>
      <c r="H606" s="234"/>
      <c r="I606" s="213" t="s">
        <v>860</v>
      </c>
      <c r="J606" s="224"/>
      <c r="K606" s="226">
        <v>5</v>
      </c>
      <c r="L606" s="221" t="s">
        <v>21</v>
      </c>
      <c r="M606" s="219" t="s">
        <v>2047</v>
      </c>
    </row>
    <row r="607" spans="1:13" ht="34.950000000000003" customHeight="1">
      <c r="A607" s="213">
        <v>604</v>
      </c>
      <c r="B607" s="214" t="s">
        <v>867</v>
      </c>
      <c r="C607" s="214" t="s">
        <v>1876</v>
      </c>
      <c r="D607" s="215" t="s">
        <v>807</v>
      </c>
      <c r="E607" s="222" t="s">
        <v>60</v>
      </c>
      <c r="F607" s="217" t="s">
        <v>45</v>
      </c>
      <c r="G607" s="219" t="s">
        <v>778</v>
      </c>
      <c r="H607" s="218"/>
      <c r="I607" s="213" t="s">
        <v>860</v>
      </c>
      <c r="J607" s="219"/>
      <c r="K607" s="220">
        <v>6</v>
      </c>
      <c r="L607" s="221" t="s">
        <v>21</v>
      </c>
      <c r="M607" s="219" t="s">
        <v>2047</v>
      </c>
    </row>
    <row r="608" spans="1:13" ht="34.950000000000003" customHeight="1">
      <c r="A608" s="213">
        <v>605</v>
      </c>
      <c r="B608" s="214" t="s">
        <v>868</v>
      </c>
      <c r="C608" s="214" t="s">
        <v>1874</v>
      </c>
      <c r="D608" s="215" t="s">
        <v>791</v>
      </c>
      <c r="E608" s="222" t="s">
        <v>60</v>
      </c>
      <c r="F608" s="217" t="s">
        <v>25</v>
      </c>
      <c r="G608" s="219" t="s">
        <v>792</v>
      </c>
      <c r="H608" s="218"/>
      <c r="I608" s="213" t="s">
        <v>860</v>
      </c>
      <c r="J608" s="219"/>
      <c r="K608" s="233">
        <v>9</v>
      </c>
      <c r="L608" s="221" t="s">
        <v>21</v>
      </c>
      <c r="M608" s="219" t="s">
        <v>2047</v>
      </c>
    </row>
    <row r="609" spans="1:13" ht="34.950000000000003" customHeight="1">
      <c r="A609" s="213">
        <v>606</v>
      </c>
      <c r="B609" s="214" t="s">
        <v>868</v>
      </c>
      <c r="C609" s="214" t="s">
        <v>1874</v>
      </c>
      <c r="D609" s="215" t="s">
        <v>791</v>
      </c>
      <c r="E609" s="222" t="s">
        <v>60</v>
      </c>
      <c r="F609" s="217" t="s">
        <v>96</v>
      </c>
      <c r="G609" s="219" t="s">
        <v>792</v>
      </c>
      <c r="H609" s="218"/>
      <c r="I609" s="213" t="s">
        <v>860</v>
      </c>
      <c r="J609" s="219"/>
      <c r="K609" s="220">
        <v>9</v>
      </c>
      <c r="L609" s="221" t="s">
        <v>21</v>
      </c>
      <c r="M609" s="219" t="s">
        <v>2047</v>
      </c>
    </row>
    <row r="610" spans="1:13" ht="34.950000000000003" customHeight="1">
      <c r="A610" s="213">
        <v>607</v>
      </c>
      <c r="B610" s="214" t="s">
        <v>869</v>
      </c>
      <c r="C610" s="214" t="s">
        <v>1874</v>
      </c>
      <c r="D610" s="215" t="s">
        <v>791</v>
      </c>
      <c r="E610" s="222" t="s">
        <v>54</v>
      </c>
      <c r="F610" s="217" t="s">
        <v>25</v>
      </c>
      <c r="G610" s="219" t="s">
        <v>792</v>
      </c>
      <c r="H610" s="218"/>
      <c r="I610" s="213" t="s">
        <v>860</v>
      </c>
      <c r="J610" s="219"/>
      <c r="K610" s="220">
        <v>10</v>
      </c>
      <c r="L610" s="221" t="s">
        <v>21</v>
      </c>
      <c r="M610" s="219" t="s">
        <v>2047</v>
      </c>
    </row>
    <row r="611" spans="1:13" ht="34.950000000000003" customHeight="1">
      <c r="A611" s="213">
        <v>608</v>
      </c>
      <c r="B611" s="214" t="s">
        <v>869</v>
      </c>
      <c r="C611" s="214" t="s">
        <v>1874</v>
      </c>
      <c r="D611" s="215" t="s">
        <v>791</v>
      </c>
      <c r="E611" s="222" t="s">
        <v>54</v>
      </c>
      <c r="F611" s="217" t="s">
        <v>96</v>
      </c>
      <c r="G611" s="219" t="s">
        <v>792</v>
      </c>
      <c r="H611" s="218"/>
      <c r="I611" s="213" t="s">
        <v>860</v>
      </c>
      <c r="J611" s="219"/>
      <c r="K611" s="220">
        <v>10</v>
      </c>
      <c r="L611" s="221" t="s">
        <v>21</v>
      </c>
      <c r="M611" s="219" t="s">
        <v>2047</v>
      </c>
    </row>
    <row r="612" spans="1:13" ht="34.950000000000003" customHeight="1">
      <c r="A612" s="213">
        <v>609</v>
      </c>
      <c r="B612" s="214" t="s">
        <v>870</v>
      </c>
      <c r="C612" s="214" t="s">
        <v>1869</v>
      </c>
      <c r="D612" s="215" t="s">
        <v>777</v>
      </c>
      <c r="E612" s="222" t="s">
        <v>102</v>
      </c>
      <c r="F612" s="217" t="s">
        <v>42</v>
      </c>
      <c r="G612" s="223" t="s">
        <v>778</v>
      </c>
      <c r="H612" s="234"/>
      <c r="I612" s="213" t="s">
        <v>871</v>
      </c>
      <c r="J612" s="223" t="s">
        <v>780</v>
      </c>
      <c r="K612" s="226">
        <v>13</v>
      </c>
      <c r="L612" s="221" t="s">
        <v>21</v>
      </c>
      <c r="M612" s="219" t="s">
        <v>2047</v>
      </c>
    </row>
    <row r="613" spans="1:13" ht="34.950000000000003" customHeight="1">
      <c r="A613" s="213">
        <v>610</v>
      </c>
      <c r="B613" s="214" t="s">
        <v>872</v>
      </c>
      <c r="C613" s="214" t="s">
        <v>1869</v>
      </c>
      <c r="D613" s="215" t="s">
        <v>777</v>
      </c>
      <c r="E613" s="222" t="s">
        <v>17</v>
      </c>
      <c r="F613" s="217" t="s">
        <v>45</v>
      </c>
      <c r="G613" s="223" t="s">
        <v>778</v>
      </c>
      <c r="H613" s="218"/>
      <c r="I613" s="213" t="s">
        <v>871</v>
      </c>
      <c r="J613" s="223" t="s">
        <v>780</v>
      </c>
      <c r="K613" s="220">
        <v>14</v>
      </c>
      <c r="L613" s="221" t="s">
        <v>21</v>
      </c>
      <c r="M613" s="219" t="s">
        <v>2047</v>
      </c>
    </row>
    <row r="614" spans="1:13" ht="34.950000000000003" customHeight="1">
      <c r="A614" s="213">
        <v>611</v>
      </c>
      <c r="B614" s="214" t="s">
        <v>873</v>
      </c>
      <c r="C614" s="214" t="s">
        <v>1870</v>
      </c>
      <c r="D614" s="215" t="s">
        <v>783</v>
      </c>
      <c r="E614" s="222" t="s">
        <v>102</v>
      </c>
      <c r="F614" s="217" t="s">
        <v>29</v>
      </c>
      <c r="G614" s="219" t="s">
        <v>836</v>
      </c>
      <c r="H614" s="218"/>
      <c r="I614" s="213" t="s">
        <v>871</v>
      </c>
      <c r="J614" s="219"/>
      <c r="K614" s="220">
        <v>9</v>
      </c>
      <c r="L614" s="221" t="s">
        <v>21</v>
      </c>
      <c r="M614" s="219" t="s">
        <v>2047</v>
      </c>
    </row>
    <row r="615" spans="1:13" ht="34.950000000000003" customHeight="1">
      <c r="A615" s="213">
        <v>612</v>
      </c>
      <c r="B615" s="214" t="s">
        <v>874</v>
      </c>
      <c r="C615" s="214" t="s">
        <v>1882</v>
      </c>
      <c r="D615" s="215" t="s">
        <v>864</v>
      </c>
      <c r="E615" s="222" t="s">
        <v>114</v>
      </c>
      <c r="F615" s="217" t="s">
        <v>29</v>
      </c>
      <c r="G615" s="219" t="s">
        <v>836</v>
      </c>
      <c r="H615" s="218"/>
      <c r="I615" s="213" t="s">
        <v>871</v>
      </c>
      <c r="J615" s="219"/>
      <c r="K615" s="220">
        <v>2</v>
      </c>
      <c r="L615" s="221" t="s">
        <v>21</v>
      </c>
      <c r="M615" s="219" t="s">
        <v>2047</v>
      </c>
    </row>
    <row r="616" spans="1:13" ht="34.950000000000003" customHeight="1">
      <c r="A616" s="213">
        <v>613</v>
      </c>
      <c r="B616" s="214" t="s">
        <v>875</v>
      </c>
      <c r="C616" s="214" t="s">
        <v>1872</v>
      </c>
      <c r="D616" s="215" t="s">
        <v>787</v>
      </c>
      <c r="E616" s="222" t="s">
        <v>71</v>
      </c>
      <c r="F616" s="217" t="s">
        <v>18</v>
      </c>
      <c r="G616" s="219" t="s">
        <v>836</v>
      </c>
      <c r="H616" s="218"/>
      <c r="I616" s="213" t="s">
        <v>871</v>
      </c>
      <c r="J616" s="219"/>
      <c r="K616" s="220">
        <v>8</v>
      </c>
      <c r="L616" s="221" t="s">
        <v>21</v>
      </c>
      <c r="M616" s="219" t="s">
        <v>2047</v>
      </c>
    </row>
    <row r="617" spans="1:13" ht="34.950000000000003" customHeight="1">
      <c r="A617" s="213">
        <v>614</v>
      </c>
      <c r="B617" s="214" t="s">
        <v>876</v>
      </c>
      <c r="C617" s="214" t="s">
        <v>1876</v>
      </c>
      <c r="D617" s="215" t="s">
        <v>807</v>
      </c>
      <c r="E617" s="222" t="s">
        <v>236</v>
      </c>
      <c r="F617" s="217" t="s">
        <v>42</v>
      </c>
      <c r="G617" s="219" t="s">
        <v>204</v>
      </c>
      <c r="H617" s="234"/>
      <c r="I617" s="213" t="s">
        <v>871</v>
      </c>
      <c r="J617" s="224"/>
      <c r="K617" s="226">
        <v>7</v>
      </c>
      <c r="L617" s="221" t="s">
        <v>21</v>
      </c>
      <c r="M617" s="219" t="s">
        <v>2047</v>
      </c>
    </row>
    <row r="618" spans="1:13" ht="34.950000000000003" customHeight="1">
      <c r="A618" s="213">
        <v>615</v>
      </c>
      <c r="B618" s="214" t="s">
        <v>877</v>
      </c>
      <c r="C618" s="214" t="s">
        <v>1876</v>
      </c>
      <c r="D618" s="215" t="s">
        <v>807</v>
      </c>
      <c r="E618" s="222" t="s">
        <v>24</v>
      </c>
      <c r="F618" s="217" t="s">
        <v>45</v>
      </c>
      <c r="G618" s="219" t="s">
        <v>778</v>
      </c>
      <c r="H618" s="218"/>
      <c r="I618" s="213" t="s">
        <v>871</v>
      </c>
      <c r="J618" s="219"/>
      <c r="K618" s="220">
        <v>8</v>
      </c>
      <c r="L618" s="221" t="s">
        <v>21</v>
      </c>
      <c r="M618" s="219" t="s">
        <v>2047</v>
      </c>
    </row>
    <row r="619" spans="1:13" ht="34.950000000000003" customHeight="1">
      <c r="A619" s="213">
        <v>616</v>
      </c>
      <c r="B619" s="214" t="s">
        <v>878</v>
      </c>
      <c r="C619" s="214" t="s">
        <v>1876</v>
      </c>
      <c r="D619" s="215" t="s">
        <v>807</v>
      </c>
      <c r="E619" s="222" t="s">
        <v>236</v>
      </c>
      <c r="F619" s="217" t="s">
        <v>45</v>
      </c>
      <c r="G619" s="219" t="s">
        <v>204</v>
      </c>
      <c r="H619" s="218"/>
      <c r="I619" s="213" t="s">
        <v>871</v>
      </c>
      <c r="J619" s="219"/>
      <c r="K619" s="220">
        <v>9</v>
      </c>
      <c r="L619" s="221" t="s">
        <v>21</v>
      </c>
      <c r="M619" s="219" t="s">
        <v>2047</v>
      </c>
    </row>
    <row r="620" spans="1:13" ht="34.950000000000003" customHeight="1">
      <c r="A620" s="213">
        <v>617</v>
      </c>
      <c r="B620" s="214" t="s">
        <v>879</v>
      </c>
      <c r="C620" s="214" t="s">
        <v>1874</v>
      </c>
      <c r="D620" s="215" t="s">
        <v>791</v>
      </c>
      <c r="E620" s="222" t="s">
        <v>24</v>
      </c>
      <c r="F620" s="217" t="s">
        <v>25</v>
      </c>
      <c r="G620" s="219" t="s">
        <v>792</v>
      </c>
      <c r="H620" s="218"/>
      <c r="I620" s="213" t="s">
        <v>871</v>
      </c>
      <c r="J620" s="219"/>
      <c r="K620" s="220">
        <v>11</v>
      </c>
      <c r="L620" s="221" t="s">
        <v>21</v>
      </c>
      <c r="M620" s="219" t="s">
        <v>2047</v>
      </c>
    </row>
    <row r="621" spans="1:13" ht="34.950000000000003" customHeight="1">
      <c r="A621" s="213">
        <v>618</v>
      </c>
      <c r="B621" s="214" t="s">
        <v>879</v>
      </c>
      <c r="C621" s="214" t="s">
        <v>1874</v>
      </c>
      <c r="D621" s="215" t="s">
        <v>791</v>
      </c>
      <c r="E621" s="222" t="s">
        <v>24</v>
      </c>
      <c r="F621" s="217" t="s">
        <v>96</v>
      </c>
      <c r="G621" s="219" t="s">
        <v>792</v>
      </c>
      <c r="H621" s="218"/>
      <c r="I621" s="213" t="s">
        <v>871</v>
      </c>
      <c r="J621" s="219"/>
      <c r="K621" s="220">
        <v>11</v>
      </c>
      <c r="L621" s="221" t="s">
        <v>21</v>
      </c>
      <c r="M621" s="219" t="s">
        <v>2047</v>
      </c>
    </row>
    <row r="622" spans="1:13" ht="34.950000000000003" customHeight="1">
      <c r="A622" s="213">
        <v>619</v>
      </c>
      <c r="B622" s="214" t="s">
        <v>880</v>
      </c>
      <c r="C622" s="214" t="s">
        <v>1874</v>
      </c>
      <c r="D622" s="215" t="s">
        <v>791</v>
      </c>
      <c r="E622" s="222" t="s">
        <v>34</v>
      </c>
      <c r="F622" s="217" t="s">
        <v>25</v>
      </c>
      <c r="G622" s="219" t="s">
        <v>792</v>
      </c>
      <c r="H622" s="218"/>
      <c r="I622" s="213" t="s">
        <v>871</v>
      </c>
      <c r="J622" s="219"/>
      <c r="K622" s="226">
        <v>12</v>
      </c>
      <c r="L622" s="221" t="s">
        <v>21</v>
      </c>
      <c r="M622" s="219" t="s">
        <v>2047</v>
      </c>
    </row>
    <row r="623" spans="1:13" ht="34.950000000000003" customHeight="1">
      <c r="A623" s="213">
        <v>620</v>
      </c>
      <c r="B623" s="214" t="s">
        <v>880</v>
      </c>
      <c r="C623" s="214" t="s">
        <v>1874</v>
      </c>
      <c r="D623" s="215" t="s">
        <v>791</v>
      </c>
      <c r="E623" s="222" t="s">
        <v>34</v>
      </c>
      <c r="F623" s="217" t="s">
        <v>96</v>
      </c>
      <c r="G623" s="219" t="s">
        <v>792</v>
      </c>
      <c r="H623" s="218"/>
      <c r="I623" s="213" t="s">
        <v>871</v>
      </c>
      <c r="J623" s="219"/>
      <c r="K623" s="220">
        <v>12</v>
      </c>
      <c r="L623" s="221" t="s">
        <v>21</v>
      </c>
      <c r="M623" s="219" t="s">
        <v>2047</v>
      </c>
    </row>
    <row r="624" spans="1:13" ht="34.950000000000003" customHeight="1">
      <c r="A624" s="213">
        <v>621</v>
      </c>
      <c r="B624" s="214" t="s">
        <v>881</v>
      </c>
      <c r="C624" s="214" t="s">
        <v>1869</v>
      </c>
      <c r="D624" s="215" t="s">
        <v>777</v>
      </c>
      <c r="E624" s="222" t="s">
        <v>68</v>
      </c>
      <c r="F624" s="217" t="s">
        <v>29</v>
      </c>
      <c r="G624" s="214" t="s">
        <v>809</v>
      </c>
      <c r="H624" s="218"/>
      <c r="I624" s="213" t="s">
        <v>882</v>
      </c>
      <c r="J624" s="223" t="s">
        <v>780</v>
      </c>
      <c r="K624" s="220">
        <v>15</v>
      </c>
      <c r="L624" s="221" t="s">
        <v>21</v>
      </c>
      <c r="M624" s="219" t="s">
        <v>2047</v>
      </c>
    </row>
    <row r="625" spans="1:13" ht="34.950000000000003" customHeight="1">
      <c r="A625" s="213">
        <v>622</v>
      </c>
      <c r="B625" s="214" t="s">
        <v>883</v>
      </c>
      <c r="C625" s="214" t="s">
        <v>1869</v>
      </c>
      <c r="D625" s="215" t="s">
        <v>777</v>
      </c>
      <c r="E625" s="222" t="s">
        <v>68</v>
      </c>
      <c r="F625" s="217" t="s">
        <v>18</v>
      </c>
      <c r="G625" s="214" t="s">
        <v>809</v>
      </c>
      <c r="H625" s="218"/>
      <c r="I625" s="213" t="s">
        <v>882</v>
      </c>
      <c r="J625" s="223" t="s">
        <v>780</v>
      </c>
      <c r="K625" s="220">
        <v>16</v>
      </c>
      <c r="L625" s="221" t="s">
        <v>21</v>
      </c>
      <c r="M625" s="219" t="s">
        <v>2047</v>
      </c>
    </row>
    <row r="626" spans="1:13" ht="34.950000000000003" customHeight="1">
      <c r="A626" s="213">
        <v>623</v>
      </c>
      <c r="B626" s="214" t="s">
        <v>884</v>
      </c>
      <c r="C626" s="214" t="s">
        <v>1870</v>
      </c>
      <c r="D626" s="215" t="s">
        <v>783</v>
      </c>
      <c r="E626" s="222" t="s">
        <v>68</v>
      </c>
      <c r="F626" s="217" t="s">
        <v>25</v>
      </c>
      <c r="G626" s="214" t="s">
        <v>809</v>
      </c>
      <c r="H626" s="218"/>
      <c r="I626" s="213" t="s">
        <v>882</v>
      </c>
      <c r="J626" s="219"/>
      <c r="K626" s="220">
        <v>10</v>
      </c>
      <c r="L626" s="221" t="s">
        <v>21</v>
      </c>
      <c r="M626" s="219" t="s">
        <v>2047</v>
      </c>
    </row>
    <row r="627" spans="1:13" ht="34.950000000000003" customHeight="1">
      <c r="A627" s="213">
        <v>624</v>
      </c>
      <c r="B627" s="214" t="s">
        <v>885</v>
      </c>
      <c r="C627" s="214" t="s">
        <v>1883</v>
      </c>
      <c r="D627" s="215" t="s">
        <v>886</v>
      </c>
      <c r="E627" s="222" t="s">
        <v>28</v>
      </c>
      <c r="F627" s="217" t="s">
        <v>96</v>
      </c>
      <c r="G627" s="214" t="s">
        <v>809</v>
      </c>
      <c r="H627" s="218"/>
      <c r="I627" s="213" t="s">
        <v>882</v>
      </c>
      <c r="J627" s="219"/>
      <c r="K627" s="220">
        <v>1</v>
      </c>
      <c r="L627" s="221" t="s">
        <v>21</v>
      </c>
      <c r="M627" s="219" t="s">
        <v>2047</v>
      </c>
    </row>
    <row r="628" spans="1:13" ht="34.950000000000003" customHeight="1">
      <c r="A628" s="213">
        <v>625</v>
      </c>
      <c r="B628" s="214" t="s">
        <v>887</v>
      </c>
      <c r="C628" s="214" t="s">
        <v>1874</v>
      </c>
      <c r="D628" s="215" t="s">
        <v>791</v>
      </c>
      <c r="E628" s="222" t="s">
        <v>60</v>
      </c>
      <c r="F628" s="217" t="s">
        <v>42</v>
      </c>
      <c r="G628" s="219" t="s">
        <v>80</v>
      </c>
      <c r="H628" s="234"/>
      <c r="I628" s="213" t="s">
        <v>882</v>
      </c>
      <c r="J628" s="224"/>
      <c r="K628" s="226">
        <v>13</v>
      </c>
      <c r="L628" s="221" t="s">
        <v>21</v>
      </c>
      <c r="M628" s="219" t="s">
        <v>2047</v>
      </c>
    </row>
    <row r="629" spans="1:13" ht="34.950000000000003" customHeight="1">
      <c r="A629" s="213">
        <v>626</v>
      </c>
      <c r="B629" s="214" t="s">
        <v>887</v>
      </c>
      <c r="C629" s="214" t="s">
        <v>1874</v>
      </c>
      <c r="D629" s="215" t="s">
        <v>791</v>
      </c>
      <c r="E629" s="222" t="s">
        <v>60</v>
      </c>
      <c r="F629" s="217" t="s">
        <v>45</v>
      </c>
      <c r="G629" s="219" t="s">
        <v>80</v>
      </c>
      <c r="H629" s="218"/>
      <c r="I629" s="213" t="s">
        <v>882</v>
      </c>
      <c r="J629" s="219"/>
      <c r="K629" s="220">
        <v>13</v>
      </c>
      <c r="L629" s="221" t="s">
        <v>21</v>
      </c>
      <c r="M629" s="219" t="s">
        <v>2047</v>
      </c>
    </row>
    <row r="630" spans="1:13" ht="34.950000000000003" customHeight="1">
      <c r="A630" s="213">
        <v>627</v>
      </c>
      <c r="B630" s="214" t="s">
        <v>888</v>
      </c>
      <c r="C630" s="214" t="s">
        <v>1874</v>
      </c>
      <c r="D630" s="215" t="s">
        <v>791</v>
      </c>
      <c r="E630" s="222" t="s">
        <v>54</v>
      </c>
      <c r="F630" s="217" t="s">
        <v>42</v>
      </c>
      <c r="G630" s="219" t="s">
        <v>80</v>
      </c>
      <c r="H630" s="234"/>
      <c r="I630" s="213" t="s">
        <v>882</v>
      </c>
      <c r="J630" s="224"/>
      <c r="K630" s="226">
        <v>14</v>
      </c>
      <c r="L630" s="221" t="s">
        <v>21</v>
      </c>
      <c r="M630" s="219" t="s">
        <v>2047</v>
      </c>
    </row>
    <row r="631" spans="1:13" ht="34.950000000000003" customHeight="1">
      <c r="A631" s="213">
        <v>628</v>
      </c>
      <c r="B631" s="214" t="s">
        <v>888</v>
      </c>
      <c r="C631" s="214" t="s">
        <v>1874</v>
      </c>
      <c r="D631" s="215" t="s">
        <v>791</v>
      </c>
      <c r="E631" s="222" t="s">
        <v>54</v>
      </c>
      <c r="F631" s="217" t="s">
        <v>45</v>
      </c>
      <c r="G631" s="219" t="s">
        <v>80</v>
      </c>
      <c r="H631" s="218"/>
      <c r="I631" s="213" t="s">
        <v>882</v>
      </c>
      <c r="J631" s="219"/>
      <c r="K631" s="220">
        <v>14</v>
      </c>
      <c r="L631" s="221" t="s">
        <v>21</v>
      </c>
      <c r="M631" s="219" t="s">
        <v>2047</v>
      </c>
    </row>
    <row r="632" spans="1:13" ht="34.950000000000003" customHeight="1">
      <c r="A632" s="213">
        <v>629</v>
      </c>
      <c r="B632" s="214" t="s">
        <v>889</v>
      </c>
      <c r="C632" s="214" t="s">
        <v>1869</v>
      </c>
      <c r="D632" s="215" t="s">
        <v>777</v>
      </c>
      <c r="E632" s="222" t="s">
        <v>17</v>
      </c>
      <c r="F632" s="217" t="s">
        <v>29</v>
      </c>
      <c r="G632" s="214" t="s">
        <v>809</v>
      </c>
      <c r="H632" s="218"/>
      <c r="I632" s="213" t="s">
        <v>890</v>
      </c>
      <c r="J632" s="223" t="s">
        <v>780</v>
      </c>
      <c r="K632" s="220">
        <v>17</v>
      </c>
      <c r="L632" s="221" t="s">
        <v>21</v>
      </c>
      <c r="M632" s="219" t="s">
        <v>2047</v>
      </c>
    </row>
    <row r="633" spans="1:13" ht="34.950000000000003" customHeight="1">
      <c r="A633" s="213">
        <v>630</v>
      </c>
      <c r="B633" s="214" t="s">
        <v>891</v>
      </c>
      <c r="C633" s="214" t="s">
        <v>1869</v>
      </c>
      <c r="D633" s="215" t="s">
        <v>777</v>
      </c>
      <c r="E633" s="222" t="s">
        <v>102</v>
      </c>
      <c r="F633" s="217" t="s">
        <v>18</v>
      </c>
      <c r="G633" s="214" t="s">
        <v>809</v>
      </c>
      <c r="H633" s="218"/>
      <c r="I633" s="213" t="s">
        <v>890</v>
      </c>
      <c r="J633" s="223" t="s">
        <v>780</v>
      </c>
      <c r="K633" s="220">
        <v>18</v>
      </c>
      <c r="L633" s="221" t="s">
        <v>21</v>
      </c>
      <c r="M633" s="219" t="s">
        <v>2047</v>
      </c>
    </row>
    <row r="634" spans="1:13" ht="34.950000000000003" customHeight="1">
      <c r="A634" s="213">
        <v>631</v>
      </c>
      <c r="B634" s="214" t="s">
        <v>892</v>
      </c>
      <c r="C634" s="214" t="s">
        <v>1883</v>
      </c>
      <c r="D634" s="215" t="s">
        <v>886</v>
      </c>
      <c r="E634" s="222" t="s">
        <v>71</v>
      </c>
      <c r="F634" s="217" t="s">
        <v>96</v>
      </c>
      <c r="G634" s="214" t="s">
        <v>809</v>
      </c>
      <c r="H634" s="218"/>
      <c r="I634" s="213" t="s">
        <v>890</v>
      </c>
      <c r="J634" s="219"/>
      <c r="K634" s="220">
        <v>2</v>
      </c>
      <c r="L634" s="221" t="s">
        <v>21</v>
      </c>
      <c r="M634" s="219" t="s">
        <v>2047</v>
      </c>
    </row>
    <row r="635" spans="1:13" ht="34.950000000000003" customHeight="1">
      <c r="A635" s="213">
        <v>632</v>
      </c>
      <c r="B635" s="214" t="s">
        <v>893</v>
      </c>
      <c r="C635" s="214" t="s">
        <v>1871</v>
      </c>
      <c r="D635" s="215" t="s">
        <v>785</v>
      </c>
      <c r="E635" s="222" t="s">
        <v>34</v>
      </c>
      <c r="F635" s="217" t="s">
        <v>25</v>
      </c>
      <c r="G635" s="214" t="s">
        <v>809</v>
      </c>
      <c r="H635" s="218"/>
      <c r="I635" s="213" t="s">
        <v>890</v>
      </c>
      <c r="J635" s="219"/>
      <c r="K635" s="226">
        <v>3</v>
      </c>
      <c r="L635" s="221" t="s">
        <v>21</v>
      </c>
      <c r="M635" s="219" t="s">
        <v>2047</v>
      </c>
    </row>
    <row r="636" spans="1:13" ht="34.950000000000003" customHeight="1">
      <c r="A636" s="213">
        <v>633</v>
      </c>
      <c r="B636" s="214" t="s">
        <v>894</v>
      </c>
      <c r="C636" s="214" t="s">
        <v>1882</v>
      </c>
      <c r="D636" s="215" t="s">
        <v>864</v>
      </c>
      <c r="E636" s="222" t="s">
        <v>24</v>
      </c>
      <c r="F636" s="217" t="s">
        <v>29</v>
      </c>
      <c r="G636" s="214" t="s">
        <v>809</v>
      </c>
      <c r="H636" s="218"/>
      <c r="I636" s="213" t="s">
        <v>890</v>
      </c>
      <c r="J636" s="219"/>
      <c r="K636" s="220">
        <v>3</v>
      </c>
      <c r="L636" s="221" t="s">
        <v>21</v>
      </c>
      <c r="M636" s="219" t="s">
        <v>2047</v>
      </c>
    </row>
    <row r="637" spans="1:13" ht="34.950000000000003" customHeight="1">
      <c r="A637" s="213">
        <v>634</v>
      </c>
      <c r="B637" s="214" t="s">
        <v>895</v>
      </c>
      <c r="C637" s="214" t="s">
        <v>1873</v>
      </c>
      <c r="D637" s="215" t="s">
        <v>789</v>
      </c>
      <c r="E637" s="222" t="s">
        <v>114</v>
      </c>
      <c r="F637" s="217" t="s">
        <v>18</v>
      </c>
      <c r="G637" s="214" t="s">
        <v>809</v>
      </c>
      <c r="H637" s="218"/>
      <c r="I637" s="213" t="s">
        <v>890</v>
      </c>
      <c r="J637" s="219"/>
      <c r="K637" s="220">
        <v>3</v>
      </c>
      <c r="L637" s="221" t="s">
        <v>21</v>
      </c>
      <c r="M637" s="219" t="s">
        <v>2047</v>
      </c>
    </row>
    <row r="638" spans="1:13" ht="34.950000000000003" customHeight="1">
      <c r="A638" s="213">
        <v>635</v>
      </c>
      <c r="B638" s="214" t="s">
        <v>896</v>
      </c>
      <c r="C638" s="214" t="s">
        <v>1874</v>
      </c>
      <c r="D638" s="215" t="s">
        <v>791</v>
      </c>
      <c r="E638" s="222" t="s">
        <v>24</v>
      </c>
      <c r="F638" s="217" t="s">
        <v>42</v>
      </c>
      <c r="G638" s="219" t="s">
        <v>897</v>
      </c>
      <c r="H638" s="234"/>
      <c r="I638" s="213" t="s">
        <v>890</v>
      </c>
      <c r="J638" s="224"/>
      <c r="K638" s="226">
        <v>15</v>
      </c>
      <c r="L638" s="221" t="s">
        <v>21</v>
      </c>
      <c r="M638" s="219" t="s">
        <v>2047</v>
      </c>
    </row>
    <row r="639" spans="1:13" ht="34.950000000000003" customHeight="1">
      <c r="A639" s="213">
        <v>636</v>
      </c>
      <c r="B639" s="214" t="s">
        <v>896</v>
      </c>
      <c r="C639" s="214" t="s">
        <v>1874</v>
      </c>
      <c r="D639" s="215" t="s">
        <v>791</v>
      </c>
      <c r="E639" s="222" t="s">
        <v>24</v>
      </c>
      <c r="F639" s="217" t="s">
        <v>45</v>
      </c>
      <c r="G639" s="219" t="s">
        <v>897</v>
      </c>
      <c r="H639" s="218"/>
      <c r="I639" s="213" t="s">
        <v>890</v>
      </c>
      <c r="J639" s="219"/>
      <c r="K639" s="220">
        <v>15</v>
      </c>
      <c r="L639" s="221" t="s">
        <v>21</v>
      </c>
      <c r="M639" s="219" t="s">
        <v>2047</v>
      </c>
    </row>
    <row r="640" spans="1:13" ht="34.950000000000003" customHeight="1">
      <c r="A640" s="213">
        <v>637</v>
      </c>
      <c r="B640" s="214" t="s">
        <v>898</v>
      </c>
      <c r="C640" s="214" t="s">
        <v>1874</v>
      </c>
      <c r="D640" s="215" t="s">
        <v>791</v>
      </c>
      <c r="E640" s="222" t="s">
        <v>34</v>
      </c>
      <c r="F640" s="217" t="s">
        <v>42</v>
      </c>
      <c r="G640" s="219" t="s">
        <v>897</v>
      </c>
      <c r="H640" s="234"/>
      <c r="I640" s="213" t="s">
        <v>890</v>
      </c>
      <c r="J640" s="224"/>
      <c r="K640" s="226">
        <v>16</v>
      </c>
      <c r="L640" s="221" t="s">
        <v>21</v>
      </c>
      <c r="M640" s="219" t="s">
        <v>2047</v>
      </c>
    </row>
    <row r="641" spans="1:13" ht="34.950000000000003" customHeight="1">
      <c r="A641" s="213">
        <v>638</v>
      </c>
      <c r="B641" s="214" t="s">
        <v>898</v>
      </c>
      <c r="C641" s="214" t="s">
        <v>1874</v>
      </c>
      <c r="D641" s="215" t="s">
        <v>791</v>
      </c>
      <c r="E641" s="222" t="s">
        <v>34</v>
      </c>
      <c r="F641" s="217" t="s">
        <v>45</v>
      </c>
      <c r="G641" s="219" t="s">
        <v>897</v>
      </c>
      <c r="H641" s="218"/>
      <c r="I641" s="213" t="s">
        <v>890</v>
      </c>
      <c r="J641" s="219"/>
      <c r="K641" s="220">
        <v>16</v>
      </c>
      <c r="L641" s="221" t="s">
        <v>21</v>
      </c>
      <c r="M641" s="219" t="s">
        <v>2047</v>
      </c>
    </row>
    <row r="642" spans="1:13" ht="34.950000000000003" customHeight="1">
      <c r="A642" s="213">
        <v>639</v>
      </c>
      <c r="B642" s="214" t="s">
        <v>899</v>
      </c>
      <c r="C642" s="214" t="s">
        <v>1702</v>
      </c>
      <c r="D642" s="215" t="s">
        <v>50</v>
      </c>
      <c r="E642" s="222" t="s">
        <v>24</v>
      </c>
      <c r="F642" s="217" t="s">
        <v>25</v>
      </c>
      <c r="G642" s="214" t="s">
        <v>809</v>
      </c>
      <c r="H642" s="218"/>
      <c r="I642" s="213" t="s">
        <v>890</v>
      </c>
      <c r="J642" s="219"/>
      <c r="K642" s="220">
        <v>21</v>
      </c>
      <c r="L642" s="221" t="s">
        <v>21</v>
      </c>
      <c r="M642" s="219" t="s">
        <v>2047</v>
      </c>
    </row>
    <row r="643" spans="1:13" ht="34.950000000000003" customHeight="1">
      <c r="A643" s="213">
        <v>640</v>
      </c>
      <c r="B643" s="214" t="s">
        <v>900</v>
      </c>
      <c r="C643" s="214" t="s">
        <v>1875</v>
      </c>
      <c r="D643" s="215" t="s">
        <v>796</v>
      </c>
      <c r="E643" s="222" t="s">
        <v>68</v>
      </c>
      <c r="F643" s="217" t="s">
        <v>18</v>
      </c>
      <c r="G643" s="214" t="s">
        <v>797</v>
      </c>
      <c r="H643" s="218"/>
      <c r="I643" s="213" t="s">
        <v>901</v>
      </c>
      <c r="J643" s="219"/>
      <c r="K643" s="220">
        <v>8</v>
      </c>
      <c r="L643" s="221" t="s">
        <v>21</v>
      </c>
      <c r="M643" s="219" t="s">
        <v>2047</v>
      </c>
    </row>
    <row r="644" spans="1:13" ht="34.950000000000003" customHeight="1">
      <c r="A644" s="213">
        <v>641</v>
      </c>
      <c r="B644" s="214" t="s">
        <v>902</v>
      </c>
      <c r="C644" s="214" t="s">
        <v>1875</v>
      </c>
      <c r="D644" s="215" t="s">
        <v>796</v>
      </c>
      <c r="E644" s="222" t="s">
        <v>68</v>
      </c>
      <c r="F644" s="217" t="s">
        <v>96</v>
      </c>
      <c r="G644" s="214" t="s">
        <v>797</v>
      </c>
      <c r="H644" s="218"/>
      <c r="I644" s="213" t="s">
        <v>901</v>
      </c>
      <c r="J644" s="219"/>
      <c r="K644" s="220">
        <v>9</v>
      </c>
      <c r="L644" s="221" t="s">
        <v>21</v>
      </c>
      <c r="M644" s="219" t="s">
        <v>2047</v>
      </c>
    </row>
    <row r="645" spans="1:13" ht="34.950000000000003" customHeight="1">
      <c r="A645" s="213">
        <v>642</v>
      </c>
      <c r="B645" s="214" t="s">
        <v>903</v>
      </c>
      <c r="C645" s="214" t="s">
        <v>1869</v>
      </c>
      <c r="D645" s="215" t="s">
        <v>777</v>
      </c>
      <c r="E645" s="222" t="s">
        <v>65</v>
      </c>
      <c r="F645" s="217" t="s">
        <v>42</v>
      </c>
      <c r="G645" s="214" t="s">
        <v>797</v>
      </c>
      <c r="H645" s="234"/>
      <c r="I645" s="213" t="s">
        <v>901</v>
      </c>
      <c r="J645" s="223" t="s">
        <v>780</v>
      </c>
      <c r="K645" s="226">
        <v>19</v>
      </c>
      <c r="L645" s="221" t="s">
        <v>21</v>
      </c>
      <c r="M645" s="219" t="s">
        <v>2047</v>
      </c>
    </row>
    <row r="646" spans="1:13" ht="34.950000000000003" customHeight="1">
      <c r="A646" s="213">
        <v>643</v>
      </c>
      <c r="B646" s="214" t="s">
        <v>904</v>
      </c>
      <c r="C646" s="214" t="s">
        <v>1869</v>
      </c>
      <c r="D646" s="215" t="s">
        <v>777</v>
      </c>
      <c r="E646" s="222" t="s">
        <v>68</v>
      </c>
      <c r="F646" s="217" t="s">
        <v>45</v>
      </c>
      <c r="G646" s="214" t="s">
        <v>797</v>
      </c>
      <c r="H646" s="218"/>
      <c r="I646" s="213" t="s">
        <v>901</v>
      </c>
      <c r="J646" s="223" t="s">
        <v>780</v>
      </c>
      <c r="K646" s="220">
        <v>20</v>
      </c>
      <c r="L646" s="221" t="s">
        <v>21</v>
      </c>
      <c r="M646" s="219" t="s">
        <v>2047</v>
      </c>
    </row>
    <row r="647" spans="1:13" ht="34.950000000000003" customHeight="1">
      <c r="A647" s="213">
        <v>644</v>
      </c>
      <c r="B647" s="214" t="s">
        <v>905</v>
      </c>
      <c r="C647" s="214" t="s">
        <v>1872</v>
      </c>
      <c r="D647" s="215" t="s">
        <v>787</v>
      </c>
      <c r="E647" s="222" t="s">
        <v>28</v>
      </c>
      <c r="F647" s="217" t="s">
        <v>29</v>
      </c>
      <c r="G647" s="214" t="s">
        <v>797</v>
      </c>
      <c r="H647" s="218"/>
      <c r="I647" s="213" t="s">
        <v>901</v>
      </c>
      <c r="J647" s="219"/>
      <c r="K647" s="220">
        <v>9</v>
      </c>
      <c r="L647" s="221" t="s">
        <v>21</v>
      </c>
      <c r="M647" s="219" t="s">
        <v>2047</v>
      </c>
    </row>
    <row r="648" spans="1:13" ht="34.950000000000003" customHeight="1">
      <c r="A648" s="213">
        <v>645</v>
      </c>
      <c r="B648" s="214" t="s">
        <v>906</v>
      </c>
      <c r="C648" s="214" t="s">
        <v>1872</v>
      </c>
      <c r="D648" s="215" t="s">
        <v>787</v>
      </c>
      <c r="E648" s="222" t="s">
        <v>28</v>
      </c>
      <c r="F648" s="217" t="s">
        <v>25</v>
      </c>
      <c r="G648" s="214" t="s">
        <v>797</v>
      </c>
      <c r="H648" s="218"/>
      <c r="I648" s="213" t="s">
        <v>901</v>
      </c>
      <c r="J648" s="219"/>
      <c r="K648" s="220">
        <v>10</v>
      </c>
      <c r="L648" s="221" t="s">
        <v>21</v>
      </c>
      <c r="M648" s="219" t="s">
        <v>2047</v>
      </c>
    </row>
    <row r="649" spans="1:13" ht="34.950000000000003" customHeight="1">
      <c r="A649" s="213">
        <v>646</v>
      </c>
      <c r="B649" s="214" t="s">
        <v>907</v>
      </c>
      <c r="C649" s="214" t="s">
        <v>1876</v>
      </c>
      <c r="D649" s="215" t="s">
        <v>807</v>
      </c>
      <c r="E649" s="222" t="s">
        <v>60</v>
      </c>
      <c r="F649" s="217" t="s">
        <v>42</v>
      </c>
      <c r="G649" s="214" t="s">
        <v>797</v>
      </c>
      <c r="H649" s="234"/>
      <c r="I649" s="213" t="s">
        <v>901</v>
      </c>
      <c r="J649" s="224"/>
      <c r="K649" s="226">
        <v>10</v>
      </c>
      <c r="L649" s="221" t="s">
        <v>21</v>
      </c>
      <c r="M649" s="219" t="s">
        <v>2047</v>
      </c>
    </row>
    <row r="650" spans="1:13" ht="34.950000000000003" customHeight="1">
      <c r="A650" s="213">
        <v>647</v>
      </c>
      <c r="B650" s="214" t="s">
        <v>908</v>
      </c>
      <c r="C650" s="214" t="s">
        <v>1790</v>
      </c>
      <c r="D650" s="228" t="s">
        <v>390</v>
      </c>
      <c r="E650" s="222" t="s">
        <v>68</v>
      </c>
      <c r="F650" s="217" t="s">
        <v>18</v>
      </c>
      <c r="G650" s="214" t="s">
        <v>370</v>
      </c>
      <c r="H650" s="218"/>
      <c r="I650" s="213" t="s">
        <v>909</v>
      </c>
      <c r="J650" s="219"/>
      <c r="K650" s="220">
        <v>3</v>
      </c>
      <c r="L650" s="221" t="s">
        <v>21</v>
      </c>
      <c r="M650" s="219" t="s">
        <v>2047</v>
      </c>
    </row>
    <row r="651" spans="1:13" ht="34.950000000000003" customHeight="1">
      <c r="A651" s="213">
        <v>648</v>
      </c>
      <c r="B651" s="214" t="s">
        <v>910</v>
      </c>
      <c r="C651" s="214" t="s">
        <v>1860</v>
      </c>
      <c r="D651" s="228" t="s">
        <v>750</v>
      </c>
      <c r="E651" s="222" t="s">
        <v>68</v>
      </c>
      <c r="F651" s="217" t="s">
        <v>29</v>
      </c>
      <c r="G651" s="214" t="s">
        <v>370</v>
      </c>
      <c r="H651" s="218"/>
      <c r="I651" s="213" t="s">
        <v>909</v>
      </c>
      <c r="J651" s="219"/>
      <c r="K651" s="220">
        <v>2</v>
      </c>
      <c r="L651" s="221" t="s">
        <v>21</v>
      </c>
      <c r="M651" s="219" t="s">
        <v>2047</v>
      </c>
    </row>
    <row r="652" spans="1:13" ht="34.950000000000003" customHeight="1">
      <c r="A652" s="213">
        <v>649</v>
      </c>
      <c r="B652" s="214" t="s">
        <v>911</v>
      </c>
      <c r="C652" s="214" t="s">
        <v>1884</v>
      </c>
      <c r="D652" s="228" t="s">
        <v>912</v>
      </c>
      <c r="E652" s="222" t="s">
        <v>86</v>
      </c>
      <c r="F652" s="217" t="s">
        <v>29</v>
      </c>
      <c r="G652" s="214" t="s">
        <v>370</v>
      </c>
      <c r="H652" s="218"/>
      <c r="I652" s="213" t="s">
        <v>909</v>
      </c>
      <c r="J652" s="219"/>
      <c r="K652" s="220">
        <v>1</v>
      </c>
      <c r="L652" s="221" t="s">
        <v>21</v>
      </c>
      <c r="M652" s="219" t="s">
        <v>2047</v>
      </c>
    </row>
    <row r="653" spans="1:13" ht="34.950000000000003" customHeight="1">
      <c r="A653" s="213">
        <v>650</v>
      </c>
      <c r="B653" s="214" t="s">
        <v>913</v>
      </c>
      <c r="C653" s="214" t="s">
        <v>1786</v>
      </c>
      <c r="D653" s="215" t="s">
        <v>378</v>
      </c>
      <c r="E653" s="222" t="s">
        <v>60</v>
      </c>
      <c r="F653" s="217" t="s">
        <v>42</v>
      </c>
      <c r="G653" s="219" t="s">
        <v>204</v>
      </c>
      <c r="H653" s="234"/>
      <c r="I653" s="213" t="s">
        <v>909</v>
      </c>
      <c r="J653" s="224"/>
      <c r="K653" s="226">
        <v>12</v>
      </c>
      <c r="L653" s="221" t="s">
        <v>21</v>
      </c>
      <c r="M653" s="219" t="s">
        <v>2047</v>
      </c>
    </row>
    <row r="654" spans="1:13" ht="34.950000000000003" customHeight="1">
      <c r="A654" s="213">
        <v>651</v>
      </c>
      <c r="B654" s="214" t="s">
        <v>913</v>
      </c>
      <c r="C654" s="214" t="s">
        <v>1786</v>
      </c>
      <c r="D654" s="215" t="s">
        <v>378</v>
      </c>
      <c r="E654" s="222" t="s">
        <v>60</v>
      </c>
      <c r="F654" s="217" t="s">
        <v>45</v>
      </c>
      <c r="G654" s="219" t="s">
        <v>204</v>
      </c>
      <c r="H654" s="218"/>
      <c r="I654" s="213" t="s">
        <v>909</v>
      </c>
      <c r="J654" s="219"/>
      <c r="K654" s="220">
        <v>12</v>
      </c>
      <c r="L654" s="221" t="s">
        <v>21</v>
      </c>
      <c r="M654" s="219" t="s">
        <v>2047</v>
      </c>
    </row>
    <row r="655" spans="1:13" ht="34.950000000000003" customHeight="1">
      <c r="A655" s="213">
        <v>652</v>
      </c>
      <c r="B655" s="214" t="s">
        <v>914</v>
      </c>
      <c r="C655" s="214" t="s">
        <v>1786</v>
      </c>
      <c r="D655" s="215" t="s">
        <v>378</v>
      </c>
      <c r="E655" s="222" t="s">
        <v>54</v>
      </c>
      <c r="F655" s="217" t="s">
        <v>42</v>
      </c>
      <c r="G655" s="219" t="s">
        <v>204</v>
      </c>
      <c r="H655" s="234"/>
      <c r="I655" s="213" t="s">
        <v>909</v>
      </c>
      <c r="J655" s="224"/>
      <c r="K655" s="226">
        <v>13</v>
      </c>
      <c r="L655" s="221" t="s">
        <v>21</v>
      </c>
      <c r="M655" s="219" t="s">
        <v>2047</v>
      </c>
    </row>
    <row r="656" spans="1:13" ht="34.950000000000003" customHeight="1">
      <c r="A656" s="213">
        <v>653</v>
      </c>
      <c r="B656" s="214" t="s">
        <v>914</v>
      </c>
      <c r="C656" s="214" t="s">
        <v>1786</v>
      </c>
      <c r="D656" s="215" t="s">
        <v>378</v>
      </c>
      <c r="E656" s="222" t="s">
        <v>54</v>
      </c>
      <c r="F656" s="217" t="s">
        <v>45</v>
      </c>
      <c r="G656" s="219" t="s">
        <v>204</v>
      </c>
      <c r="H656" s="218"/>
      <c r="I656" s="213" t="s">
        <v>909</v>
      </c>
      <c r="J656" s="219"/>
      <c r="K656" s="220">
        <v>13</v>
      </c>
      <c r="L656" s="221" t="s">
        <v>21</v>
      </c>
      <c r="M656" s="219" t="s">
        <v>2047</v>
      </c>
    </row>
    <row r="657" spans="1:14" ht="34.950000000000003" customHeight="1">
      <c r="A657" s="213">
        <v>654</v>
      </c>
      <c r="B657" s="214" t="s">
        <v>915</v>
      </c>
      <c r="C657" s="214" t="s">
        <v>1786</v>
      </c>
      <c r="D657" s="215" t="s">
        <v>378</v>
      </c>
      <c r="E657" s="222" t="s">
        <v>236</v>
      </c>
      <c r="F657" s="217" t="s">
        <v>42</v>
      </c>
      <c r="G657" s="219" t="s">
        <v>204</v>
      </c>
      <c r="H657" s="234"/>
      <c r="I657" s="213" t="s">
        <v>909</v>
      </c>
      <c r="J657" s="224"/>
      <c r="K657" s="226">
        <v>14</v>
      </c>
      <c r="L657" s="221" t="s">
        <v>21</v>
      </c>
      <c r="M657" s="219" t="s">
        <v>2047</v>
      </c>
    </row>
    <row r="658" spans="1:14" ht="34.950000000000003" customHeight="1">
      <c r="A658" s="213">
        <v>655</v>
      </c>
      <c r="B658" s="214" t="s">
        <v>915</v>
      </c>
      <c r="C658" s="214" t="s">
        <v>1786</v>
      </c>
      <c r="D658" s="215" t="s">
        <v>378</v>
      </c>
      <c r="E658" s="222" t="s">
        <v>236</v>
      </c>
      <c r="F658" s="217" t="s">
        <v>45</v>
      </c>
      <c r="G658" s="219" t="s">
        <v>204</v>
      </c>
      <c r="H658" s="218"/>
      <c r="I658" s="213" t="s">
        <v>909</v>
      </c>
      <c r="J658" s="219"/>
      <c r="K658" s="220">
        <v>14</v>
      </c>
      <c r="L658" s="221" t="s">
        <v>21</v>
      </c>
      <c r="M658" s="219" t="s">
        <v>2047</v>
      </c>
    </row>
    <row r="659" spans="1:14" ht="34.950000000000003" customHeight="1">
      <c r="A659" s="213">
        <v>656</v>
      </c>
      <c r="B659" s="214" t="s">
        <v>916</v>
      </c>
      <c r="C659" s="214" t="s">
        <v>1885</v>
      </c>
      <c r="D659" s="228" t="s">
        <v>917</v>
      </c>
      <c r="E659" s="222" t="s">
        <v>28</v>
      </c>
      <c r="F659" s="217" t="s">
        <v>96</v>
      </c>
      <c r="G659" s="214" t="s">
        <v>370</v>
      </c>
      <c r="H659" s="218"/>
      <c r="I659" s="213" t="s">
        <v>909</v>
      </c>
      <c r="J659" s="219"/>
      <c r="K659" s="220">
        <v>1</v>
      </c>
      <c r="L659" s="221" t="s">
        <v>21</v>
      </c>
      <c r="M659" s="219" t="s">
        <v>2047</v>
      </c>
    </row>
    <row r="660" spans="1:14" ht="34.950000000000003" customHeight="1">
      <c r="A660" s="213">
        <v>657</v>
      </c>
      <c r="B660" s="214" t="s">
        <v>918</v>
      </c>
      <c r="C660" s="214" t="s">
        <v>1859</v>
      </c>
      <c r="D660" s="228" t="s">
        <v>746</v>
      </c>
      <c r="E660" s="222" t="s">
        <v>68</v>
      </c>
      <c r="F660" s="217" t="s">
        <v>25</v>
      </c>
      <c r="G660" s="214" t="s">
        <v>370</v>
      </c>
      <c r="H660" s="218"/>
      <c r="I660" s="213" t="s">
        <v>909</v>
      </c>
      <c r="J660" s="219"/>
      <c r="K660" s="220">
        <v>2</v>
      </c>
      <c r="L660" s="221" t="s">
        <v>21</v>
      </c>
      <c r="M660" s="219" t="s">
        <v>2047</v>
      </c>
    </row>
    <row r="661" spans="1:14" ht="34.950000000000003" customHeight="1">
      <c r="A661" s="213">
        <v>658</v>
      </c>
      <c r="B661" s="214" t="s">
        <v>919</v>
      </c>
      <c r="C661" s="214" t="s">
        <v>1856</v>
      </c>
      <c r="D661" s="228" t="s">
        <v>735</v>
      </c>
      <c r="E661" s="222" t="s">
        <v>102</v>
      </c>
      <c r="F661" s="217" t="s">
        <v>25</v>
      </c>
      <c r="G661" s="214" t="s">
        <v>370</v>
      </c>
      <c r="H661" s="218"/>
      <c r="I661" s="213" t="s">
        <v>920</v>
      </c>
      <c r="J661" s="219"/>
      <c r="K661" s="220">
        <v>3</v>
      </c>
      <c r="L661" s="221" t="s">
        <v>21</v>
      </c>
      <c r="M661" s="219" t="s">
        <v>2047</v>
      </c>
    </row>
    <row r="662" spans="1:14" ht="34.950000000000003" customHeight="1">
      <c r="A662" s="213">
        <v>659</v>
      </c>
      <c r="B662" s="214" t="s">
        <v>921</v>
      </c>
      <c r="C662" s="214" t="s">
        <v>1789</v>
      </c>
      <c r="D662" s="228" t="s">
        <v>388</v>
      </c>
      <c r="E662" s="222" t="s">
        <v>102</v>
      </c>
      <c r="F662" s="217" t="s">
        <v>18</v>
      </c>
      <c r="G662" s="214" t="s">
        <v>370</v>
      </c>
      <c r="H662" s="218"/>
      <c r="I662" s="213" t="s">
        <v>920</v>
      </c>
      <c r="J662" s="219"/>
      <c r="K662" s="220">
        <v>4</v>
      </c>
      <c r="L662" s="221" t="s">
        <v>21</v>
      </c>
      <c r="M662" s="219" t="s">
        <v>2047</v>
      </c>
    </row>
    <row r="663" spans="1:14" ht="34.950000000000003" customHeight="1">
      <c r="A663" s="213">
        <v>660</v>
      </c>
      <c r="B663" s="214" t="s">
        <v>922</v>
      </c>
      <c r="C663" s="214" t="s">
        <v>1860</v>
      </c>
      <c r="D663" s="228" t="s">
        <v>750</v>
      </c>
      <c r="E663" s="222" t="s">
        <v>17</v>
      </c>
      <c r="F663" s="217" t="s">
        <v>29</v>
      </c>
      <c r="G663" s="214" t="s">
        <v>370</v>
      </c>
      <c r="H663" s="218"/>
      <c r="I663" s="213" t="s">
        <v>920</v>
      </c>
      <c r="J663" s="219"/>
      <c r="K663" s="220">
        <v>3</v>
      </c>
      <c r="L663" s="221" t="s">
        <v>21</v>
      </c>
      <c r="M663" s="219" t="s">
        <v>2047</v>
      </c>
    </row>
    <row r="664" spans="1:14" ht="34.950000000000003" customHeight="1">
      <c r="A664" s="213">
        <v>661</v>
      </c>
      <c r="B664" s="214" t="s">
        <v>923</v>
      </c>
      <c r="C664" s="214" t="s">
        <v>1886</v>
      </c>
      <c r="D664" s="228" t="s">
        <v>924</v>
      </c>
      <c r="E664" s="222" t="s">
        <v>102</v>
      </c>
      <c r="F664" s="217" t="s">
        <v>42</v>
      </c>
      <c r="G664" s="214" t="s">
        <v>370</v>
      </c>
      <c r="H664" s="234"/>
      <c r="I664" s="213" t="s">
        <v>920</v>
      </c>
      <c r="J664" s="224"/>
      <c r="K664" s="226">
        <v>1</v>
      </c>
      <c r="L664" s="221" t="s">
        <v>21</v>
      </c>
      <c r="M664" s="219" t="s">
        <v>2047</v>
      </c>
    </row>
    <row r="665" spans="1:14" ht="34.950000000000003" customHeight="1">
      <c r="A665" s="213">
        <v>662</v>
      </c>
      <c r="B665" s="214" t="s">
        <v>925</v>
      </c>
      <c r="C665" s="214" t="s">
        <v>1884</v>
      </c>
      <c r="D665" s="228" t="s">
        <v>912</v>
      </c>
      <c r="E665" s="222" t="s">
        <v>24</v>
      </c>
      <c r="F665" s="217" t="s">
        <v>29</v>
      </c>
      <c r="G665" s="214" t="s">
        <v>370</v>
      </c>
      <c r="H665" s="218"/>
      <c r="I665" s="213" t="s">
        <v>920</v>
      </c>
      <c r="J665" s="219"/>
      <c r="K665" s="220">
        <v>2</v>
      </c>
      <c r="L665" s="221" t="s">
        <v>21</v>
      </c>
      <c r="M665" s="219" t="s">
        <v>2047</v>
      </c>
    </row>
    <row r="666" spans="1:14" ht="34.950000000000003" customHeight="1">
      <c r="A666" s="213">
        <v>663</v>
      </c>
      <c r="B666" s="214" t="s">
        <v>926</v>
      </c>
      <c r="C666" s="214" t="s">
        <v>1885</v>
      </c>
      <c r="D666" s="228" t="s">
        <v>917</v>
      </c>
      <c r="E666" s="222" t="s">
        <v>71</v>
      </c>
      <c r="F666" s="217" t="s">
        <v>96</v>
      </c>
      <c r="G666" s="214" t="s">
        <v>370</v>
      </c>
      <c r="H666" s="218"/>
      <c r="I666" s="213" t="s">
        <v>920</v>
      </c>
      <c r="J666" s="219"/>
      <c r="K666" s="220">
        <v>2</v>
      </c>
      <c r="L666" s="221" t="s">
        <v>21</v>
      </c>
      <c r="M666" s="219" t="s">
        <v>2047</v>
      </c>
    </row>
    <row r="667" spans="1:14" ht="34.950000000000003" customHeight="1">
      <c r="A667" s="213">
        <v>664</v>
      </c>
      <c r="B667" s="214" t="s">
        <v>927</v>
      </c>
      <c r="C667" s="214" t="s">
        <v>1887</v>
      </c>
      <c r="D667" s="228" t="s">
        <v>928</v>
      </c>
      <c r="E667" s="222" t="s">
        <v>102</v>
      </c>
      <c r="F667" s="217" t="s">
        <v>45</v>
      </c>
      <c r="G667" s="214" t="s">
        <v>370</v>
      </c>
      <c r="H667" s="218"/>
      <c r="I667" s="213" t="s">
        <v>920</v>
      </c>
      <c r="J667" s="219"/>
      <c r="K667" s="220">
        <v>1</v>
      </c>
      <c r="L667" s="221" t="s">
        <v>21</v>
      </c>
      <c r="M667" s="219" t="s">
        <v>2047</v>
      </c>
    </row>
    <row r="668" spans="1:14" ht="34.950000000000003" customHeight="1">
      <c r="A668" s="213">
        <v>665</v>
      </c>
      <c r="B668" s="214" t="s">
        <v>929</v>
      </c>
      <c r="C668" s="214" t="s">
        <v>1702</v>
      </c>
      <c r="D668" s="228" t="s">
        <v>50</v>
      </c>
      <c r="E668" s="222" t="s">
        <v>114</v>
      </c>
      <c r="F668" s="217" t="s">
        <v>18</v>
      </c>
      <c r="G668" s="214" t="s">
        <v>370</v>
      </c>
      <c r="H668" s="218"/>
      <c r="I668" s="213" t="s">
        <v>920</v>
      </c>
      <c r="J668" s="219"/>
      <c r="K668" s="220">
        <v>22</v>
      </c>
      <c r="L668" s="221" t="s">
        <v>21</v>
      </c>
      <c r="M668" s="219" t="s">
        <v>2047</v>
      </c>
    </row>
    <row r="669" spans="1:14" ht="34.950000000000003" customHeight="1">
      <c r="A669" s="213">
        <v>666</v>
      </c>
      <c r="B669" s="214" t="s">
        <v>930</v>
      </c>
      <c r="C669" s="214" t="s">
        <v>1877</v>
      </c>
      <c r="D669" s="228" t="s">
        <v>817</v>
      </c>
      <c r="E669" s="222" t="s">
        <v>71</v>
      </c>
      <c r="F669" s="217" t="s">
        <v>42</v>
      </c>
      <c r="G669" s="214" t="s">
        <v>812</v>
      </c>
      <c r="H669" s="234"/>
      <c r="I669" s="213" t="s">
        <v>931</v>
      </c>
      <c r="J669" s="224"/>
      <c r="K669" s="226">
        <v>2</v>
      </c>
      <c r="L669" s="221" t="s">
        <v>21</v>
      </c>
      <c r="M669" s="219" t="s">
        <v>2047</v>
      </c>
      <c r="N669" s="14"/>
    </row>
    <row r="670" spans="1:14" ht="34.950000000000003" customHeight="1">
      <c r="A670" s="213">
        <v>667</v>
      </c>
      <c r="B670" s="214" t="s">
        <v>932</v>
      </c>
      <c r="C670" s="214" t="s">
        <v>1870</v>
      </c>
      <c r="D670" s="228" t="s">
        <v>783</v>
      </c>
      <c r="E670" s="222" t="s">
        <v>102</v>
      </c>
      <c r="F670" s="217" t="s">
        <v>96</v>
      </c>
      <c r="G670" s="214" t="s">
        <v>812</v>
      </c>
      <c r="H670" s="218"/>
      <c r="I670" s="213" t="s">
        <v>931</v>
      </c>
      <c r="J670" s="219"/>
      <c r="K670" s="226">
        <v>11</v>
      </c>
      <c r="L670" s="221" t="s">
        <v>21</v>
      </c>
      <c r="M670" s="219" t="s">
        <v>2047</v>
      </c>
    </row>
    <row r="671" spans="1:14" ht="34.950000000000003" customHeight="1">
      <c r="A671" s="213">
        <v>668</v>
      </c>
      <c r="B671" s="214" t="s">
        <v>933</v>
      </c>
      <c r="C671" s="214" t="s">
        <v>1888</v>
      </c>
      <c r="D671" s="228" t="s">
        <v>934</v>
      </c>
      <c r="E671" s="222" t="s">
        <v>349</v>
      </c>
      <c r="F671" s="217" t="s">
        <v>29</v>
      </c>
      <c r="G671" s="219" t="s">
        <v>204</v>
      </c>
      <c r="H671" s="218"/>
      <c r="I671" s="213" t="s">
        <v>931</v>
      </c>
      <c r="J671" s="219"/>
      <c r="K671" s="220">
        <v>1</v>
      </c>
      <c r="L671" s="221" t="s">
        <v>21</v>
      </c>
      <c r="M671" s="219" t="s">
        <v>2047</v>
      </c>
    </row>
    <row r="672" spans="1:14" ht="34.950000000000003" customHeight="1">
      <c r="A672" s="213">
        <v>669</v>
      </c>
      <c r="B672" s="214" t="s">
        <v>935</v>
      </c>
      <c r="C672" s="214" t="s">
        <v>1889</v>
      </c>
      <c r="D672" s="228" t="s">
        <v>936</v>
      </c>
      <c r="E672" s="222" t="s">
        <v>102</v>
      </c>
      <c r="F672" s="217" t="s">
        <v>45</v>
      </c>
      <c r="G672" s="214" t="s">
        <v>812</v>
      </c>
      <c r="H672" s="218"/>
      <c r="I672" s="213" t="s">
        <v>931</v>
      </c>
      <c r="J672" s="219" t="s">
        <v>937</v>
      </c>
      <c r="K672" s="220">
        <v>1</v>
      </c>
      <c r="L672" s="221" t="s">
        <v>21</v>
      </c>
      <c r="M672" s="219" t="s">
        <v>2047</v>
      </c>
    </row>
    <row r="673" spans="1:14" ht="34.950000000000003" customHeight="1">
      <c r="A673" s="213">
        <v>670</v>
      </c>
      <c r="B673" s="214" t="s">
        <v>938</v>
      </c>
      <c r="C673" s="214" t="s">
        <v>1889</v>
      </c>
      <c r="D673" s="228" t="s">
        <v>936</v>
      </c>
      <c r="E673" s="222" t="s">
        <v>249</v>
      </c>
      <c r="F673" s="217" t="s">
        <v>45</v>
      </c>
      <c r="G673" s="219" t="s">
        <v>204</v>
      </c>
      <c r="H673" s="218"/>
      <c r="I673" s="213" t="s">
        <v>931</v>
      </c>
      <c r="J673" s="219" t="s">
        <v>937</v>
      </c>
      <c r="K673" s="220">
        <v>2</v>
      </c>
      <c r="L673" s="221" t="s">
        <v>21</v>
      </c>
      <c r="M673" s="219" t="s">
        <v>2047</v>
      </c>
    </row>
    <row r="674" spans="1:14" ht="34.950000000000003" customHeight="1">
      <c r="A674" s="213">
        <v>671</v>
      </c>
      <c r="B674" s="214" t="s">
        <v>939</v>
      </c>
      <c r="C674" s="214" t="s">
        <v>1890</v>
      </c>
      <c r="D674" s="228" t="s">
        <v>940</v>
      </c>
      <c r="E674" s="222" t="s">
        <v>17</v>
      </c>
      <c r="F674" s="217" t="s">
        <v>25</v>
      </c>
      <c r="G674" s="214" t="s">
        <v>812</v>
      </c>
      <c r="H674" s="218"/>
      <c r="I674" s="213" t="s">
        <v>931</v>
      </c>
      <c r="J674" s="219"/>
      <c r="K674" s="220">
        <v>1</v>
      </c>
      <c r="L674" s="221" t="s">
        <v>21</v>
      </c>
      <c r="M674" s="219" t="s">
        <v>2047</v>
      </c>
    </row>
    <row r="675" spans="1:14" ht="34.950000000000003" customHeight="1">
      <c r="A675" s="213">
        <v>672</v>
      </c>
      <c r="B675" s="214" t="s">
        <v>941</v>
      </c>
      <c r="C675" s="214" t="s">
        <v>1873</v>
      </c>
      <c r="D675" s="228" t="s">
        <v>789</v>
      </c>
      <c r="E675" s="222" t="s">
        <v>24</v>
      </c>
      <c r="F675" s="217" t="s">
        <v>25</v>
      </c>
      <c r="G675" s="214" t="s">
        <v>812</v>
      </c>
      <c r="H675" s="218"/>
      <c r="I675" s="213" t="s">
        <v>931</v>
      </c>
      <c r="J675" s="219"/>
      <c r="K675" s="220">
        <v>4</v>
      </c>
      <c r="L675" s="221" t="s">
        <v>21</v>
      </c>
      <c r="M675" s="219" t="s">
        <v>2047</v>
      </c>
    </row>
    <row r="676" spans="1:14" ht="34.950000000000003" customHeight="1">
      <c r="A676" s="213">
        <v>673</v>
      </c>
      <c r="B676" s="214" t="s">
        <v>942</v>
      </c>
      <c r="C676" s="214" t="s">
        <v>1874</v>
      </c>
      <c r="D676" s="215" t="s">
        <v>791</v>
      </c>
      <c r="E676" s="222" t="s">
        <v>24</v>
      </c>
      <c r="F676" s="217" t="s">
        <v>29</v>
      </c>
      <c r="G676" s="219" t="s">
        <v>897</v>
      </c>
      <c r="H676" s="218"/>
      <c r="I676" s="213" t="s">
        <v>931</v>
      </c>
      <c r="J676" s="219"/>
      <c r="K676" s="220">
        <v>17</v>
      </c>
      <c r="L676" s="221" t="s">
        <v>21</v>
      </c>
      <c r="M676" s="219" t="s">
        <v>2047</v>
      </c>
    </row>
    <row r="677" spans="1:14" ht="34.950000000000003" customHeight="1">
      <c r="A677" s="213">
        <v>674</v>
      </c>
      <c r="B677" s="214" t="s">
        <v>942</v>
      </c>
      <c r="C677" s="214" t="s">
        <v>1874</v>
      </c>
      <c r="D677" s="215" t="s">
        <v>791</v>
      </c>
      <c r="E677" s="222" t="s">
        <v>24</v>
      </c>
      <c r="F677" s="217" t="s">
        <v>18</v>
      </c>
      <c r="G677" s="219" t="s">
        <v>897</v>
      </c>
      <c r="H677" s="218"/>
      <c r="I677" s="213" t="s">
        <v>931</v>
      </c>
      <c r="J677" s="219"/>
      <c r="K677" s="220">
        <v>17</v>
      </c>
      <c r="L677" s="221" t="s">
        <v>21</v>
      </c>
      <c r="M677" s="219" t="s">
        <v>2047</v>
      </c>
    </row>
    <row r="678" spans="1:14" ht="34.950000000000003" customHeight="1">
      <c r="A678" s="213">
        <v>675</v>
      </c>
      <c r="B678" s="214" t="s">
        <v>943</v>
      </c>
      <c r="C678" s="214" t="s">
        <v>1874</v>
      </c>
      <c r="D678" s="215" t="s">
        <v>791</v>
      </c>
      <c r="E678" s="222" t="s">
        <v>34</v>
      </c>
      <c r="F678" s="217" t="s">
        <v>29</v>
      </c>
      <c r="G678" s="219" t="s">
        <v>897</v>
      </c>
      <c r="H678" s="218"/>
      <c r="I678" s="213" t="s">
        <v>931</v>
      </c>
      <c r="J678" s="219"/>
      <c r="K678" s="220">
        <v>18</v>
      </c>
      <c r="L678" s="221" t="s">
        <v>21</v>
      </c>
      <c r="M678" s="219" t="s">
        <v>2047</v>
      </c>
    </row>
    <row r="679" spans="1:14" ht="34.950000000000003" customHeight="1">
      <c r="A679" s="213">
        <v>676</v>
      </c>
      <c r="B679" s="214" t="s">
        <v>943</v>
      </c>
      <c r="C679" s="214" t="s">
        <v>1874</v>
      </c>
      <c r="D679" s="215" t="s">
        <v>791</v>
      </c>
      <c r="E679" s="222" t="s">
        <v>34</v>
      </c>
      <c r="F679" s="217" t="s">
        <v>18</v>
      </c>
      <c r="G679" s="219" t="s">
        <v>897</v>
      </c>
      <c r="H679" s="218"/>
      <c r="I679" s="213" t="s">
        <v>931</v>
      </c>
      <c r="J679" s="219"/>
      <c r="K679" s="220">
        <v>18</v>
      </c>
      <c r="L679" s="221" t="s">
        <v>21</v>
      </c>
      <c r="M679" s="219" t="s">
        <v>2047</v>
      </c>
    </row>
    <row r="680" spans="1:14" ht="34.950000000000003" customHeight="1">
      <c r="A680" s="213">
        <v>677</v>
      </c>
      <c r="B680" s="214" t="s">
        <v>944</v>
      </c>
      <c r="C680" s="214" t="s">
        <v>1877</v>
      </c>
      <c r="D680" s="228" t="s">
        <v>817</v>
      </c>
      <c r="E680" s="222" t="s">
        <v>28</v>
      </c>
      <c r="F680" s="217" t="s">
        <v>42</v>
      </c>
      <c r="G680" s="214" t="s">
        <v>812</v>
      </c>
      <c r="H680" s="234"/>
      <c r="I680" s="213" t="s">
        <v>945</v>
      </c>
      <c r="J680" s="224"/>
      <c r="K680" s="226">
        <v>3</v>
      </c>
      <c r="L680" s="221" t="s">
        <v>21</v>
      </c>
      <c r="M680" s="219" t="s">
        <v>2047</v>
      </c>
    </row>
    <row r="681" spans="1:14" ht="34.950000000000003" customHeight="1">
      <c r="A681" s="213">
        <v>678</v>
      </c>
      <c r="B681" s="214" t="s">
        <v>946</v>
      </c>
      <c r="C681" s="214" t="s">
        <v>1870</v>
      </c>
      <c r="D681" s="228" t="s">
        <v>783</v>
      </c>
      <c r="E681" s="222" t="s">
        <v>68</v>
      </c>
      <c r="F681" s="217" t="s">
        <v>96</v>
      </c>
      <c r="G681" s="214" t="s">
        <v>812</v>
      </c>
      <c r="H681" s="218"/>
      <c r="I681" s="213" t="s">
        <v>945</v>
      </c>
      <c r="J681" s="219"/>
      <c r="K681" s="220">
        <v>12</v>
      </c>
      <c r="L681" s="221" t="s">
        <v>21</v>
      </c>
      <c r="M681" s="219" t="s">
        <v>2047</v>
      </c>
    </row>
    <row r="682" spans="1:14" ht="34.950000000000003" customHeight="1">
      <c r="A682" s="213">
        <v>679</v>
      </c>
      <c r="B682" s="214" t="s">
        <v>947</v>
      </c>
      <c r="C682" s="214" t="s">
        <v>1883</v>
      </c>
      <c r="D682" s="228" t="s">
        <v>886</v>
      </c>
      <c r="E682" s="222" t="s">
        <v>349</v>
      </c>
      <c r="F682" s="217" t="s">
        <v>42</v>
      </c>
      <c r="G682" s="219" t="s">
        <v>204</v>
      </c>
      <c r="H682" s="234"/>
      <c r="I682" s="213" t="s">
        <v>945</v>
      </c>
      <c r="J682" s="224"/>
      <c r="K682" s="226">
        <v>3</v>
      </c>
      <c r="L682" s="221" t="s">
        <v>21</v>
      </c>
      <c r="M682" s="219" t="s">
        <v>2047</v>
      </c>
      <c r="N682" s="14"/>
    </row>
    <row r="683" spans="1:14" ht="34.950000000000003" customHeight="1">
      <c r="A683" s="213">
        <v>680</v>
      </c>
      <c r="B683" s="214" t="s">
        <v>948</v>
      </c>
      <c r="C683" s="214" t="s">
        <v>1889</v>
      </c>
      <c r="D683" s="228" t="s">
        <v>936</v>
      </c>
      <c r="E683" s="222" t="s">
        <v>68</v>
      </c>
      <c r="F683" s="217" t="s">
        <v>45</v>
      </c>
      <c r="G683" s="214" t="s">
        <v>812</v>
      </c>
      <c r="H683" s="218"/>
      <c r="I683" s="213" t="s">
        <v>945</v>
      </c>
      <c r="J683" s="219" t="s">
        <v>937</v>
      </c>
      <c r="K683" s="220">
        <v>3</v>
      </c>
      <c r="L683" s="221" t="s">
        <v>21</v>
      </c>
      <c r="M683" s="219" t="s">
        <v>2047</v>
      </c>
    </row>
    <row r="684" spans="1:14" ht="34.950000000000003" customHeight="1">
      <c r="A684" s="213">
        <v>681</v>
      </c>
      <c r="B684" s="214" t="s">
        <v>949</v>
      </c>
      <c r="C684" s="214" t="s">
        <v>1873</v>
      </c>
      <c r="D684" s="228" t="s">
        <v>789</v>
      </c>
      <c r="E684" s="222" t="s">
        <v>86</v>
      </c>
      <c r="F684" s="217" t="s">
        <v>25</v>
      </c>
      <c r="G684" s="214" t="s">
        <v>812</v>
      </c>
      <c r="H684" s="218"/>
      <c r="I684" s="213" t="s">
        <v>945</v>
      </c>
      <c r="J684" s="219"/>
      <c r="K684" s="220">
        <v>5</v>
      </c>
      <c r="L684" s="221" t="s">
        <v>21</v>
      </c>
      <c r="M684" s="219" t="s">
        <v>2047</v>
      </c>
    </row>
    <row r="685" spans="1:14" ht="34.950000000000003" customHeight="1">
      <c r="A685" s="213">
        <v>682</v>
      </c>
      <c r="B685" s="214" t="s">
        <v>950</v>
      </c>
      <c r="C685" s="214" t="s">
        <v>1879</v>
      </c>
      <c r="D685" s="228" t="s">
        <v>822</v>
      </c>
      <c r="E685" s="222" t="s">
        <v>68</v>
      </c>
      <c r="F685" s="217" t="s">
        <v>25</v>
      </c>
      <c r="G685" s="214" t="s">
        <v>812</v>
      </c>
      <c r="H685" s="218"/>
      <c r="I685" s="213" t="s">
        <v>945</v>
      </c>
      <c r="J685" s="219"/>
      <c r="K685" s="220">
        <v>2</v>
      </c>
      <c r="L685" s="221" t="s">
        <v>21</v>
      </c>
      <c r="M685" s="219" t="s">
        <v>2047</v>
      </c>
    </row>
    <row r="686" spans="1:14" ht="34.950000000000003" customHeight="1">
      <c r="A686" s="213">
        <v>683</v>
      </c>
      <c r="B686" s="214" t="s">
        <v>951</v>
      </c>
      <c r="C686" s="214" t="s">
        <v>1874</v>
      </c>
      <c r="D686" s="215" t="s">
        <v>791</v>
      </c>
      <c r="E686" s="222" t="s">
        <v>60</v>
      </c>
      <c r="F686" s="217" t="s">
        <v>29</v>
      </c>
      <c r="G686" s="219" t="s">
        <v>80</v>
      </c>
      <c r="H686" s="218"/>
      <c r="I686" s="213" t="s">
        <v>945</v>
      </c>
      <c r="J686" s="219"/>
      <c r="K686" s="220">
        <v>19</v>
      </c>
      <c r="L686" s="221" t="s">
        <v>21</v>
      </c>
      <c r="M686" s="219" t="s">
        <v>2047</v>
      </c>
    </row>
    <row r="687" spans="1:14" ht="34.950000000000003" customHeight="1">
      <c r="A687" s="213">
        <v>684</v>
      </c>
      <c r="B687" s="214" t="s">
        <v>951</v>
      </c>
      <c r="C687" s="214" t="s">
        <v>1874</v>
      </c>
      <c r="D687" s="215" t="s">
        <v>791</v>
      </c>
      <c r="E687" s="222" t="s">
        <v>60</v>
      </c>
      <c r="F687" s="217" t="s">
        <v>18</v>
      </c>
      <c r="G687" s="219" t="s">
        <v>80</v>
      </c>
      <c r="H687" s="218"/>
      <c r="I687" s="213" t="s">
        <v>945</v>
      </c>
      <c r="J687" s="219"/>
      <c r="K687" s="220">
        <v>19</v>
      </c>
      <c r="L687" s="221" t="s">
        <v>21</v>
      </c>
      <c r="M687" s="219" t="s">
        <v>2047</v>
      </c>
    </row>
    <row r="688" spans="1:14" ht="34.950000000000003" customHeight="1">
      <c r="A688" s="213">
        <v>685</v>
      </c>
      <c r="B688" s="214" t="s">
        <v>952</v>
      </c>
      <c r="C688" s="214" t="s">
        <v>1874</v>
      </c>
      <c r="D688" s="215" t="s">
        <v>791</v>
      </c>
      <c r="E688" s="222" t="s">
        <v>54</v>
      </c>
      <c r="F688" s="217" t="s">
        <v>29</v>
      </c>
      <c r="G688" s="219" t="s">
        <v>80</v>
      </c>
      <c r="H688" s="218"/>
      <c r="I688" s="213" t="s">
        <v>945</v>
      </c>
      <c r="J688" s="219"/>
      <c r="K688" s="220">
        <v>19.5</v>
      </c>
      <c r="L688" s="221" t="s">
        <v>21</v>
      </c>
      <c r="M688" s="219" t="s">
        <v>2047</v>
      </c>
    </row>
    <row r="689" spans="1:14" ht="34.950000000000003" customHeight="1">
      <c r="A689" s="213">
        <v>686</v>
      </c>
      <c r="B689" s="214" t="s">
        <v>952</v>
      </c>
      <c r="C689" s="214" t="s">
        <v>1874</v>
      </c>
      <c r="D689" s="215" t="s">
        <v>791</v>
      </c>
      <c r="E689" s="222" t="s">
        <v>54</v>
      </c>
      <c r="F689" s="217" t="s">
        <v>18</v>
      </c>
      <c r="G689" s="219" t="s">
        <v>80</v>
      </c>
      <c r="H689" s="218"/>
      <c r="I689" s="213" t="s">
        <v>945</v>
      </c>
      <c r="J689" s="219"/>
      <c r="K689" s="220">
        <v>19.899999999999999</v>
      </c>
      <c r="L689" s="221" t="s">
        <v>21</v>
      </c>
      <c r="M689" s="219" t="s">
        <v>2047</v>
      </c>
    </row>
    <row r="690" spans="1:14" ht="34.950000000000003" customHeight="1">
      <c r="A690" s="213">
        <v>687</v>
      </c>
      <c r="B690" s="214" t="s">
        <v>953</v>
      </c>
      <c r="C690" s="214" t="s">
        <v>1891</v>
      </c>
      <c r="D690" s="215" t="s">
        <v>954</v>
      </c>
      <c r="E690" s="222" t="s">
        <v>102</v>
      </c>
      <c r="F690" s="217" t="s">
        <v>96</v>
      </c>
      <c r="G690" s="214" t="s">
        <v>955</v>
      </c>
      <c r="H690" s="218"/>
      <c r="I690" s="213" t="s">
        <v>956</v>
      </c>
      <c r="J690" s="219"/>
      <c r="K690" s="220">
        <v>1</v>
      </c>
      <c r="L690" s="221" t="s">
        <v>21</v>
      </c>
      <c r="M690" s="219" t="s">
        <v>2047</v>
      </c>
    </row>
    <row r="691" spans="1:14" ht="34.950000000000003" customHeight="1">
      <c r="A691" s="213">
        <v>688</v>
      </c>
      <c r="B691" s="214" t="s">
        <v>957</v>
      </c>
      <c r="C691" s="214" t="s">
        <v>1892</v>
      </c>
      <c r="D691" s="215" t="s">
        <v>958</v>
      </c>
      <c r="E691" s="222" t="s">
        <v>114</v>
      </c>
      <c r="F691" s="217" t="s">
        <v>29</v>
      </c>
      <c r="G691" s="214" t="s">
        <v>955</v>
      </c>
      <c r="H691" s="218"/>
      <c r="I691" s="213" t="s">
        <v>956</v>
      </c>
      <c r="J691" s="219"/>
      <c r="K691" s="220">
        <v>1</v>
      </c>
      <c r="L691" s="221" t="s">
        <v>21</v>
      </c>
      <c r="M691" s="219" t="s">
        <v>2047</v>
      </c>
    </row>
    <row r="692" spans="1:14" ht="34.950000000000003" customHeight="1">
      <c r="A692" s="213">
        <v>689</v>
      </c>
      <c r="B692" s="214" t="s">
        <v>959</v>
      </c>
      <c r="C692" s="214" t="s">
        <v>1893</v>
      </c>
      <c r="D692" s="215" t="s">
        <v>960</v>
      </c>
      <c r="E692" s="222" t="s">
        <v>71</v>
      </c>
      <c r="F692" s="217" t="s">
        <v>18</v>
      </c>
      <c r="G692" s="214" t="s">
        <v>955</v>
      </c>
      <c r="H692" s="218"/>
      <c r="I692" s="213" t="s">
        <v>956</v>
      </c>
      <c r="J692" s="223" t="s">
        <v>961</v>
      </c>
      <c r="K692" s="220">
        <v>1</v>
      </c>
      <c r="L692" s="221" t="s">
        <v>21</v>
      </c>
      <c r="M692" s="219" t="s">
        <v>2047</v>
      </c>
    </row>
    <row r="693" spans="1:14" ht="34.950000000000003" customHeight="1">
      <c r="A693" s="213">
        <v>690</v>
      </c>
      <c r="B693" s="214" t="s">
        <v>962</v>
      </c>
      <c r="C693" s="214" t="s">
        <v>1894</v>
      </c>
      <c r="D693" s="215" t="s">
        <v>963</v>
      </c>
      <c r="E693" s="222" t="s">
        <v>102</v>
      </c>
      <c r="F693" s="217" t="s">
        <v>29</v>
      </c>
      <c r="G693" s="214" t="s">
        <v>955</v>
      </c>
      <c r="H693" s="218"/>
      <c r="I693" s="213" t="s">
        <v>956</v>
      </c>
      <c r="J693" s="219"/>
      <c r="K693" s="220">
        <v>1</v>
      </c>
      <c r="L693" s="221" t="s">
        <v>21</v>
      </c>
      <c r="M693" s="219" t="s">
        <v>2047</v>
      </c>
    </row>
    <row r="694" spans="1:14" ht="34.950000000000003" customHeight="1">
      <c r="A694" s="213">
        <v>691</v>
      </c>
      <c r="B694" s="214" t="s">
        <v>964</v>
      </c>
      <c r="C694" s="214" t="s">
        <v>1895</v>
      </c>
      <c r="D694" s="215" t="s">
        <v>965</v>
      </c>
      <c r="E694" s="222" t="s">
        <v>102</v>
      </c>
      <c r="F694" s="217" t="s">
        <v>25</v>
      </c>
      <c r="G694" s="214" t="s">
        <v>955</v>
      </c>
      <c r="H694" s="218"/>
      <c r="I694" s="213" t="s">
        <v>956</v>
      </c>
      <c r="J694" s="219"/>
      <c r="K694" s="220">
        <v>1</v>
      </c>
      <c r="L694" s="221" t="s">
        <v>21</v>
      </c>
      <c r="M694" s="219" t="s">
        <v>2047</v>
      </c>
    </row>
    <row r="695" spans="1:14" ht="34.950000000000003" customHeight="1">
      <c r="A695" s="213">
        <v>692</v>
      </c>
      <c r="B695" s="214" t="s">
        <v>966</v>
      </c>
      <c r="C695" s="214" t="s">
        <v>1874</v>
      </c>
      <c r="D695" s="215" t="s">
        <v>791</v>
      </c>
      <c r="E695" s="222" t="s">
        <v>24</v>
      </c>
      <c r="F695" s="217" t="s">
        <v>45</v>
      </c>
      <c r="G695" s="219" t="s">
        <v>967</v>
      </c>
      <c r="H695" s="218"/>
      <c r="I695" s="213" t="s">
        <v>956</v>
      </c>
      <c r="J695" s="219"/>
      <c r="K695" s="220">
        <v>20.7</v>
      </c>
      <c r="L695" s="221" t="s">
        <v>21</v>
      </c>
      <c r="M695" s="219" t="s">
        <v>2047</v>
      </c>
    </row>
    <row r="696" spans="1:14" ht="34.950000000000003" customHeight="1">
      <c r="A696" s="213">
        <v>693</v>
      </c>
      <c r="B696" s="214" t="s">
        <v>966</v>
      </c>
      <c r="C696" s="214" t="s">
        <v>1874</v>
      </c>
      <c r="D696" s="215" t="s">
        <v>791</v>
      </c>
      <c r="E696" s="222" t="s">
        <v>24</v>
      </c>
      <c r="F696" s="217" t="s">
        <v>42</v>
      </c>
      <c r="G696" s="219" t="s">
        <v>967</v>
      </c>
      <c r="H696" s="234"/>
      <c r="I696" s="213" t="s">
        <v>956</v>
      </c>
      <c r="J696" s="224"/>
      <c r="K696" s="220">
        <v>21</v>
      </c>
      <c r="L696" s="221" t="s">
        <v>21</v>
      </c>
      <c r="M696" s="219" t="s">
        <v>2047</v>
      </c>
      <c r="N696" s="14"/>
    </row>
    <row r="697" spans="1:14" ht="34.950000000000003" customHeight="1">
      <c r="A697" s="213">
        <v>694</v>
      </c>
      <c r="B697" s="214" t="s">
        <v>968</v>
      </c>
      <c r="C697" s="214" t="s">
        <v>1874</v>
      </c>
      <c r="D697" s="215" t="s">
        <v>791</v>
      </c>
      <c r="E697" s="222" t="s">
        <v>34</v>
      </c>
      <c r="F697" s="217" t="s">
        <v>42</v>
      </c>
      <c r="G697" s="219" t="s">
        <v>967</v>
      </c>
      <c r="H697" s="234"/>
      <c r="I697" s="213" t="s">
        <v>956</v>
      </c>
      <c r="J697" s="224"/>
      <c r="K697" s="226">
        <v>22</v>
      </c>
      <c r="L697" s="221" t="s">
        <v>21</v>
      </c>
      <c r="M697" s="219" t="s">
        <v>2047</v>
      </c>
    </row>
    <row r="698" spans="1:14" ht="34.950000000000003" customHeight="1">
      <c r="A698" s="213">
        <v>695</v>
      </c>
      <c r="B698" s="214" t="s">
        <v>968</v>
      </c>
      <c r="C698" s="214" t="s">
        <v>1874</v>
      </c>
      <c r="D698" s="215" t="s">
        <v>791</v>
      </c>
      <c r="E698" s="222" t="s">
        <v>34</v>
      </c>
      <c r="F698" s="217" t="s">
        <v>45</v>
      </c>
      <c r="G698" s="219" t="s">
        <v>967</v>
      </c>
      <c r="H698" s="218"/>
      <c r="I698" s="213" t="s">
        <v>956</v>
      </c>
      <c r="J698" s="219"/>
      <c r="K698" s="220">
        <v>22</v>
      </c>
      <c r="L698" s="221" t="s">
        <v>21</v>
      </c>
      <c r="M698" s="219" t="s">
        <v>2047</v>
      </c>
    </row>
    <row r="699" spans="1:14" ht="34.950000000000003" customHeight="1">
      <c r="A699" s="213">
        <v>696</v>
      </c>
      <c r="B699" s="214" t="s">
        <v>969</v>
      </c>
      <c r="C699" s="214" t="s">
        <v>1830</v>
      </c>
      <c r="D699" s="215" t="s">
        <v>633</v>
      </c>
      <c r="E699" s="222" t="s">
        <v>24</v>
      </c>
      <c r="F699" s="217" t="s">
        <v>18</v>
      </c>
      <c r="G699" s="219" t="s">
        <v>580</v>
      </c>
      <c r="H699" s="218"/>
      <c r="I699" s="213" t="s">
        <v>970</v>
      </c>
      <c r="J699" s="219" t="s">
        <v>43</v>
      </c>
      <c r="K699" s="220">
        <v>3</v>
      </c>
      <c r="L699" s="221" t="s">
        <v>21</v>
      </c>
      <c r="M699" s="219" t="s">
        <v>2047</v>
      </c>
    </row>
    <row r="700" spans="1:14" ht="34.950000000000003" customHeight="1">
      <c r="A700" s="213">
        <v>697</v>
      </c>
      <c r="B700" s="214" t="s">
        <v>971</v>
      </c>
      <c r="C700" s="214" t="s">
        <v>1830</v>
      </c>
      <c r="D700" s="215" t="s">
        <v>633</v>
      </c>
      <c r="E700" s="222" t="s">
        <v>114</v>
      </c>
      <c r="F700" s="217" t="s">
        <v>18</v>
      </c>
      <c r="G700" s="219" t="s">
        <v>580</v>
      </c>
      <c r="H700" s="218"/>
      <c r="I700" s="213" t="s">
        <v>970</v>
      </c>
      <c r="J700" s="219" t="s">
        <v>43</v>
      </c>
      <c r="K700" s="220">
        <v>4</v>
      </c>
      <c r="L700" s="221" t="s">
        <v>21</v>
      </c>
      <c r="M700" s="219" t="s">
        <v>2047</v>
      </c>
    </row>
    <row r="701" spans="1:14" ht="34.950000000000003" customHeight="1">
      <c r="A701" s="213">
        <v>698</v>
      </c>
      <c r="B701" s="214" t="s">
        <v>972</v>
      </c>
      <c r="C701" s="214" t="s">
        <v>1789</v>
      </c>
      <c r="D701" s="228" t="s">
        <v>388</v>
      </c>
      <c r="E701" s="222" t="s">
        <v>102</v>
      </c>
      <c r="F701" s="217" t="s">
        <v>25</v>
      </c>
      <c r="G701" s="214" t="s">
        <v>531</v>
      </c>
      <c r="H701" s="218"/>
      <c r="I701" s="213" t="s">
        <v>970</v>
      </c>
      <c r="J701" s="219"/>
      <c r="K701" s="220">
        <v>5</v>
      </c>
      <c r="L701" s="221" t="s">
        <v>21</v>
      </c>
      <c r="M701" s="219" t="s">
        <v>2047</v>
      </c>
    </row>
    <row r="702" spans="1:14" ht="34.950000000000003" customHeight="1">
      <c r="A702" s="213">
        <v>699</v>
      </c>
      <c r="B702" s="214" t="s">
        <v>973</v>
      </c>
      <c r="C702" s="214" t="s">
        <v>1805</v>
      </c>
      <c r="D702" s="215" t="s">
        <v>463</v>
      </c>
      <c r="E702" s="216" t="s">
        <v>60</v>
      </c>
      <c r="F702" s="217" t="s">
        <v>42</v>
      </c>
      <c r="G702" s="219" t="s">
        <v>208</v>
      </c>
      <c r="H702" s="234"/>
      <c r="I702" s="213" t="s">
        <v>970</v>
      </c>
      <c r="J702" s="224"/>
      <c r="K702" s="220">
        <v>26</v>
      </c>
      <c r="L702" s="221" t="s">
        <v>21</v>
      </c>
      <c r="M702" s="219" t="s">
        <v>2047</v>
      </c>
    </row>
    <row r="703" spans="1:14" ht="34.950000000000003" customHeight="1">
      <c r="A703" s="213">
        <v>700</v>
      </c>
      <c r="B703" s="214" t="s">
        <v>973</v>
      </c>
      <c r="C703" s="214" t="s">
        <v>1805</v>
      </c>
      <c r="D703" s="215" t="s">
        <v>463</v>
      </c>
      <c r="E703" s="216" t="s">
        <v>60</v>
      </c>
      <c r="F703" s="217" t="s">
        <v>45</v>
      </c>
      <c r="G703" s="219" t="s">
        <v>208</v>
      </c>
      <c r="H703" s="218"/>
      <c r="I703" s="213" t="s">
        <v>970</v>
      </c>
      <c r="J703" s="219"/>
      <c r="K703" s="220">
        <v>26</v>
      </c>
      <c r="L703" s="221" t="s">
        <v>21</v>
      </c>
      <c r="M703" s="219" t="s">
        <v>2047</v>
      </c>
    </row>
    <row r="704" spans="1:14" ht="34.950000000000003" customHeight="1">
      <c r="A704" s="213">
        <v>701</v>
      </c>
      <c r="B704" s="214" t="s">
        <v>974</v>
      </c>
      <c r="C704" s="214" t="s">
        <v>1805</v>
      </c>
      <c r="D704" s="215" t="s">
        <v>463</v>
      </c>
      <c r="E704" s="222" t="s">
        <v>54</v>
      </c>
      <c r="F704" s="217" t="s">
        <v>42</v>
      </c>
      <c r="G704" s="219" t="s">
        <v>208</v>
      </c>
      <c r="H704" s="234"/>
      <c r="I704" s="213" t="s">
        <v>970</v>
      </c>
      <c r="J704" s="224"/>
      <c r="K704" s="220">
        <v>27</v>
      </c>
      <c r="L704" s="221" t="s">
        <v>21</v>
      </c>
      <c r="M704" s="219" t="s">
        <v>2047</v>
      </c>
    </row>
    <row r="705" spans="1:14" ht="34.950000000000003" customHeight="1">
      <c r="A705" s="213">
        <v>702</v>
      </c>
      <c r="B705" s="214" t="s">
        <v>974</v>
      </c>
      <c r="C705" s="214" t="s">
        <v>1805</v>
      </c>
      <c r="D705" s="215" t="s">
        <v>463</v>
      </c>
      <c r="E705" s="222" t="s">
        <v>54</v>
      </c>
      <c r="F705" s="217" t="s">
        <v>45</v>
      </c>
      <c r="G705" s="219" t="s">
        <v>208</v>
      </c>
      <c r="H705" s="218"/>
      <c r="I705" s="213" t="s">
        <v>970</v>
      </c>
      <c r="J705" s="219"/>
      <c r="K705" s="220">
        <v>27</v>
      </c>
      <c r="L705" s="221" t="s">
        <v>21</v>
      </c>
      <c r="M705" s="219" t="s">
        <v>2047</v>
      </c>
    </row>
    <row r="706" spans="1:14" ht="34.950000000000003" customHeight="1">
      <c r="A706" s="213">
        <v>703</v>
      </c>
      <c r="B706" s="214" t="s">
        <v>975</v>
      </c>
      <c r="C706" s="214" t="s">
        <v>1770</v>
      </c>
      <c r="D706" s="228" t="s">
        <v>284</v>
      </c>
      <c r="E706" s="222" t="s">
        <v>24</v>
      </c>
      <c r="F706" s="217" t="s">
        <v>29</v>
      </c>
      <c r="G706" s="214" t="s">
        <v>531</v>
      </c>
      <c r="H706" s="218"/>
      <c r="I706" s="213" t="s">
        <v>970</v>
      </c>
      <c r="J706" s="219"/>
      <c r="K706" s="220">
        <v>9</v>
      </c>
      <c r="L706" s="221" t="s">
        <v>21</v>
      </c>
      <c r="M706" s="219" t="s">
        <v>2047</v>
      </c>
    </row>
    <row r="707" spans="1:14" ht="34.950000000000003" customHeight="1">
      <c r="A707" s="213">
        <v>704</v>
      </c>
      <c r="B707" s="214" t="s">
        <v>976</v>
      </c>
      <c r="C707" s="214" t="s">
        <v>1759</v>
      </c>
      <c r="D707" s="228" t="s">
        <v>238</v>
      </c>
      <c r="E707" s="222" t="s">
        <v>34</v>
      </c>
      <c r="F707" s="217" t="s">
        <v>29</v>
      </c>
      <c r="G707" s="214" t="s">
        <v>531</v>
      </c>
      <c r="H707" s="218"/>
      <c r="I707" s="213" t="s">
        <v>970</v>
      </c>
      <c r="J707" s="219"/>
      <c r="K707" s="220">
        <v>3</v>
      </c>
      <c r="L707" s="221" t="s">
        <v>21</v>
      </c>
      <c r="M707" s="219" t="s">
        <v>2047</v>
      </c>
    </row>
    <row r="708" spans="1:14" ht="34.950000000000003" customHeight="1">
      <c r="A708" s="213">
        <v>705</v>
      </c>
      <c r="B708" s="214" t="s">
        <v>977</v>
      </c>
      <c r="C708" s="214" t="s">
        <v>1830</v>
      </c>
      <c r="D708" s="215" t="s">
        <v>633</v>
      </c>
      <c r="E708" s="222" t="s">
        <v>60</v>
      </c>
      <c r="F708" s="217" t="s">
        <v>25</v>
      </c>
      <c r="G708" s="219" t="s">
        <v>580</v>
      </c>
      <c r="H708" s="218"/>
      <c r="I708" s="213" t="s">
        <v>978</v>
      </c>
      <c r="J708" s="219" t="s">
        <v>43</v>
      </c>
      <c r="K708" s="220">
        <v>5</v>
      </c>
      <c r="L708" s="221" t="s">
        <v>21</v>
      </c>
      <c r="M708" s="219" t="s">
        <v>2047</v>
      </c>
    </row>
    <row r="709" spans="1:14" ht="34.950000000000003" customHeight="1">
      <c r="A709" s="213">
        <v>706</v>
      </c>
      <c r="B709" s="214" t="s">
        <v>979</v>
      </c>
      <c r="C709" s="214" t="s">
        <v>1830</v>
      </c>
      <c r="D709" s="215" t="s">
        <v>633</v>
      </c>
      <c r="E709" s="222" t="s">
        <v>86</v>
      </c>
      <c r="F709" s="217" t="s">
        <v>25</v>
      </c>
      <c r="G709" s="219" t="s">
        <v>580</v>
      </c>
      <c r="H709" s="218"/>
      <c r="I709" s="213" t="s">
        <v>978</v>
      </c>
      <c r="J709" s="219" t="s">
        <v>43</v>
      </c>
      <c r="K709" s="220">
        <v>6</v>
      </c>
      <c r="L709" s="221" t="s">
        <v>21</v>
      </c>
      <c r="M709" s="219" t="s">
        <v>2047</v>
      </c>
    </row>
    <row r="710" spans="1:14" ht="34.950000000000003" customHeight="1">
      <c r="A710" s="213">
        <v>707</v>
      </c>
      <c r="B710" s="214" t="s">
        <v>980</v>
      </c>
      <c r="C710" s="214" t="s">
        <v>1896</v>
      </c>
      <c r="D710" s="228" t="s">
        <v>981</v>
      </c>
      <c r="E710" s="222" t="s">
        <v>28</v>
      </c>
      <c r="F710" s="217" t="s">
        <v>45</v>
      </c>
      <c r="G710" s="214" t="s">
        <v>531</v>
      </c>
      <c r="H710" s="218"/>
      <c r="I710" s="213" t="s">
        <v>978</v>
      </c>
      <c r="J710" s="219"/>
      <c r="K710" s="220">
        <v>1</v>
      </c>
      <c r="L710" s="221" t="s">
        <v>21</v>
      </c>
      <c r="M710" s="219" t="s">
        <v>2047</v>
      </c>
    </row>
    <row r="711" spans="1:14" ht="34.950000000000003" customHeight="1">
      <c r="A711" s="213">
        <v>708</v>
      </c>
      <c r="B711" s="214" t="s">
        <v>982</v>
      </c>
      <c r="C711" s="214" t="s">
        <v>1896</v>
      </c>
      <c r="D711" s="228" t="s">
        <v>981</v>
      </c>
      <c r="E711" s="222" t="s">
        <v>28</v>
      </c>
      <c r="F711" s="217" t="s">
        <v>96</v>
      </c>
      <c r="G711" s="214" t="s">
        <v>531</v>
      </c>
      <c r="H711" s="218"/>
      <c r="I711" s="213" t="s">
        <v>978</v>
      </c>
      <c r="J711" s="219"/>
      <c r="K711" s="220">
        <v>2</v>
      </c>
      <c r="L711" s="221" t="s">
        <v>21</v>
      </c>
      <c r="M711" s="219" t="s">
        <v>2047</v>
      </c>
    </row>
    <row r="712" spans="1:14" ht="34.950000000000003" customHeight="1">
      <c r="A712" s="213">
        <v>709</v>
      </c>
      <c r="B712" s="214" t="s">
        <v>983</v>
      </c>
      <c r="C712" s="214" t="s">
        <v>1789</v>
      </c>
      <c r="D712" s="228" t="s">
        <v>388</v>
      </c>
      <c r="E712" s="222" t="s">
        <v>68</v>
      </c>
      <c r="F712" s="217" t="s">
        <v>18</v>
      </c>
      <c r="G712" s="214" t="s">
        <v>531</v>
      </c>
      <c r="H712" s="218"/>
      <c r="I712" s="213" t="s">
        <v>978</v>
      </c>
      <c r="J712" s="219"/>
      <c r="K712" s="220">
        <v>6</v>
      </c>
      <c r="L712" s="221" t="s">
        <v>21</v>
      </c>
      <c r="M712" s="219" t="s">
        <v>2047</v>
      </c>
    </row>
    <row r="713" spans="1:14" ht="34.950000000000003" customHeight="1">
      <c r="A713" s="213">
        <v>710</v>
      </c>
      <c r="B713" s="214" t="s">
        <v>984</v>
      </c>
      <c r="C713" s="214" t="s">
        <v>1897</v>
      </c>
      <c r="D713" s="228" t="s">
        <v>985</v>
      </c>
      <c r="E713" s="222" t="s">
        <v>68</v>
      </c>
      <c r="F713" s="217" t="s">
        <v>42</v>
      </c>
      <c r="G713" s="214" t="s">
        <v>531</v>
      </c>
      <c r="H713" s="234"/>
      <c r="I713" s="213" t="s">
        <v>978</v>
      </c>
      <c r="J713" s="224"/>
      <c r="K713" s="226">
        <v>1</v>
      </c>
      <c r="L713" s="221" t="s">
        <v>21</v>
      </c>
      <c r="M713" s="219" t="s">
        <v>2047</v>
      </c>
    </row>
    <row r="714" spans="1:14" ht="34.950000000000003" customHeight="1">
      <c r="A714" s="213">
        <v>711</v>
      </c>
      <c r="B714" s="214" t="s">
        <v>986</v>
      </c>
      <c r="C714" s="214" t="s">
        <v>1706</v>
      </c>
      <c r="D714" s="228" t="s">
        <v>62</v>
      </c>
      <c r="E714" s="222" t="s">
        <v>86</v>
      </c>
      <c r="F714" s="217" t="s">
        <v>18</v>
      </c>
      <c r="G714" s="219" t="s">
        <v>486</v>
      </c>
      <c r="H714" s="218"/>
      <c r="I714" s="213" t="s">
        <v>978</v>
      </c>
      <c r="J714" s="219" t="s">
        <v>486</v>
      </c>
      <c r="K714" s="220">
        <v>16</v>
      </c>
      <c r="L714" s="221" t="s">
        <v>21</v>
      </c>
      <c r="M714" s="219" t="s">
        <v>2047</v>
      </c>
    </row>
    <row r="715" spans="1:14" ht="34.950000000000003" customHeight="1">
      <c r="A715" s="213">
        <v>712</v>
      </c>
      <c r="B715" s="214" t="s">
        <v>987</v>
      </c>
      <c r="C715" s="214" t="s">
        <v>1702</v>
      </c>
      <c r="D715" s="228" t="s">
        <v>50</v>
      </c>
      <c r="E715" s="222" t="s">
        <v>86</v>
      </c>
      <c r="F715" s="217" t="s">
        <v>42</v>
      </c>
      <c r="G715" s="214" t="s">
        <v>531</v>
      </c>
      <c r="H715" s="234"/>
      <c r="I715" s="213" t="s">
        <v>978</v>
      </c>
      <c r="J715" s="224"/>
      <c r="K715" s="220">
        <v>23</v>
      </c>
      <c r="L715" s="221" t="s">
        <v>21</v>
      </c>
      <c r="M715" s="219" t="s">
        <v>2047</v>
      </c>
      <c r="N715" s="14"/>
    </row>
    <row r="716" spans="1:14" ht="34.950000000000003" customHeight="1">
      <c r="A716" s="213">
        <v>713</v>
      </c>
      <c r="B716" s="214" t="s">
        <v>988</v>
      </c>
      <c r="C716" s="214" t="s">
        <v>1770</v>
      </c>
      <c r="D716" s="228" t="s">
        <v>284</v>
      </c>
      <c r="E716" s="222" t="s">
        <v>60</v>
      </c>
      <c r="F716" s="217" t="s">
        <v>29</v>
      </c>
      <c r="G716" s="214" t="s">
        <v>531</v>
      </c>
      <c r="H716" s="218"/>
      <c r="I716" s="213" t="s">
        <v>978</v>
      </c>
      <c r="J716" s="219"/>
      <c r="K716" s="220">
        <v>10</v>
      </c>
      <c r="L716" s="221" t="s">
        <v>21</v>
      </c>
      <c r="M716" s="219" t="s">
        <v>2047</v>
      </c>
    </row>
    <row r="717" spans="1:14" ht="34.950000000000003" customHeight="1">
      <c r="A717" s="213">
        <v>714</v>
      </c>
      <c r="B717" s="214" t="s">
        <v>989</v>
      </c>
      <c r="C717" s="214" t="s">
        <v>1759</v>
      </c>
      <c r="D717" s="228" t="s">
        <v>238</v>
      </c>
      <c r="E717" s="222" t="s">
        <v>54</v>
      </c>
      <c r="F717" s="217" t="s">
        <v>29</v>
      </c>
      <c r="G717" s="214" t="s">
        <v>531</v>
      </c>
      <c r="H717" s="218"/>
      <c r="I717" s="213" t="s">
        <v>978</v>
      </c>
      <c r="J717" s="219"/>
      <c r="K717" s="220">
        <v>4</v>
      </c>
      <c r="L717" s="221" t="s">
        <v>21</v>
      </c>
      <c r="M717" s="219" t="s">
        <v>2047</v>
      </c>
    </row>
    <row r="718" spans="1:14" ht="34.950000000000003" customHeight="1">
      <c r="A718" s="213">
        <v>715</v>
      </c>
      <c r="B718" s="214" t="s">
        <v>990</v>
      </c>
      <c r="C718" s="214" t="s">
        <v>1898</v>
      </c>
      <c r="D718" s="228" t="s">
        <v>991</v>
      </c>
      <c r="E718" s="222" t="s">
        <v>17</v>
      </c>
      <c r="F718" s="217" t="s">
        <v>45</v>
      </c>
      <c r="G718" s="214" t="s">
        <v>149</v>
      </c>
      <c r="H718" s="218"/>
      <c r="I718" s="213" t="s">
        <v>992</v>
      </c>
      <c r="J718" s="219"/>
      <c r="K718" s="220">
        <v>1</v>
      </c>
      <c r="L718" s="221" t="s">
        <v>21</v>
      </c>
      <c r="M718" s="219" t="s">
        <v>2047</v>
      </c>
    </row>
    <row r="719" spans="1:14" ht="34.950000000000003" customHeight="1">
      <c r="A719" s="213">
        <v>716</v>
      </c>
      <c r="B719" s="214" t="s">
        <v>993</v>
      </c>
      <c r="C719" s="214" t="s">
        <v>1899</v>
      </c>
      <c r="D719" s="215" t="s">
        <v>994</v>
      </c>
      <c r="E719" s="216" t="s">
        <v>24</v>
      </c>
      <c r="F719" s="217" t="s">
        <v>45</v>
      </c>
      <c r="G719" s="214" t="s">
        <v>149</v>
      </c>
      <c r="H719" s="218"/>
      <c r="I719" s="213" t="s">
        <v>992</v>
      </c>
      <c r="J719" s="219"/>
      <c r="K719" s="220">
        <v>1</v>
      </c>
      <c r="L719" s="221" t="s">
        <v>21</v>
      </c>
      <c r="M719" s="219" t="s">
        <v>2047</v>
      </c>
    </row>
    <row r="720" spans="1:14" ht="34.950000000000003" customHeight="1">
      <c r="A720" s="213">
        <v>717</v>
      </c>
      <c r="B720" s="214" t="s">
        <v>995</v>
      </c>
      <c r="C720" s="214" t="s">
        <v>1699</v>
      </c>
      <c r="D720" s="215" t="s">
        <v>38</v>
      </c>
      <c r="E720" s="216" t="s">
        <v>34</v>
      </c>
      <c r="F720" s="217" t="s">
        <v>29</v>
      </c>
      <c r="G720" s="214" t="s">
        <v>149</v>
      </c>
      <c r="H720" s="218"/>
      <c r="I720" s="213" t="s">
        <v>992</v>
      </c>
      <c r="J720" s="219"/>
      <c r="K720" s="220">
        <v>3</v>
      </c>
      <c r="L720" s="221" t="s">
        <v>21</v>
      </c>
      <c r="M720" s="219" t="s">
        <v>2047</v>
      </c>
    </row>
    <row r="721" spans="1:13" ht="34.950000000000003" customHeight="1">
      <c r="A721" s="213">
        <v>718</v>
      </c>
      <c r="B721" s="214" t="s">
        <v>996</v>
      </c>
      <c r="C721" s="214" t="s">
        <v>1900</v>
      </c>
      <c r="D721" s="215" t="s">
        <v>997</v>
      </c>
      <c r="E721" s="222" t="s">
        <v>17</v>
      </c>
      <c r="F721" s="217" t="s">
        <v>42</v>
      </c>
      <c r="G721" s="214" t="s">
        <v>149</v>
      </c>
      <c r="H721" s="218"/>
      <c r="I721" s="213" t="s">
        <v>992</v>
      </c>
      <c r="J721" s="224"/>
      <c r="K721" s="220">
        <v>1</v>
      </c>
      <c r="L721" s="221" t="s">
        <v>21</v>
      </c>
      <c r="M721" s="219" t="s">
        <v>2047</v>
      </c>
    </row>
    <row r="722" spans="1:13" ht="34.950000000000003" customHeight="1">
      <c r="A722" s="213">
        <v>719</v>
      </c>
      <c r="B722" s="214" t="s">
        <v>998</v>
      </c>
      <c r="C722" s="214" t="s">
        <v>1901</v>
      </c>
      <c r="D722" s="215" t="s">
        <v>999</v>
      </c>
      <c r="E722" s="216" t="s">
        <v>24</v>
      </c>
      <c r="F722" s="217" t="s">
        <v>42</v>
      </c>
      <c r="G722" s="214" t="s">
        <v>149</v>
      </c>
      <c r="H722" s="218"/>
      <c r="I722" s="213" t="s">
        <v>992</v>
      </c>
      <c r="J722" s="224"/>
      <c r="K722" s="220">
        <v>1</v>
      </c>
      <c r="L722" s="221" t="s">
        <v>21</v>
      </c>
      <c r="M722" s="219" t="s">
        <v>2047</v>
      </c>
    </row>
    <row r="723" spans="1:13" ht="34.950000000000003" customHeight="1">
      <c r="A723" s="213">
        <v>720</v>
      </c>
      <c r="B723" s="214" t="s">
        <v>1000</v>
      </c>
      <c r="C723" s="214" t="s">
        <v>1902</v>
      </c>
      <c r="D723" s="215" t="s">
        <v>1001</v>
      </c>
      <c r="E723" s="222" t="s">
        <v>24</v>
      </c>
      <c r="F723" s="217" t="s">
        <v>29</v>
      </c>
      <c r="G723" s="214" t="s">
        <v>149</v>
      </c>
      <c r="H723" s="218"/>
      <c r="I723" s="213" t="s">
        <v>992</v>
      </c>
      <c r="J723" s="219"/>
      <c r="K723" s="220">
        <v>1</v>
      </c>
      <c r="L723" s="221" t="s">
        <v>21</v>
      </c>
      <c r="M723" s="219" t="s">
        <v>2047</v>
      </c>
    </row>
    <row r="724" spans="1:13" ht="34.950000000000003" customHeight="1">
      <c r="A724" s="213">
        <v>721</v>
      </c>
      <c r="B724" s="214" t="s">
        <v>1002</v>
      </c>
      <c r="C724" s="214" t="s">
        <v>1903</v>
      </c>
      <c r="D724" s="215" t="s">
        <v>1003</v>
      </c>
      <c r="E724" s="216" t="s">
        <v>24</v>
      </c>
      <c r="F724" s="217" t="s">
        <v>25</v>
      </c>
      <c r="G724" s="214" t="s">
        <v>149</v>
      </c>
      <c r="H724" s="218"/>
      <c r="I724" s="213" t="s">
        <v>992</v>
      </c>
      <c r="J724" s="219"/>
      <c r="K724" s="220">
        <v>1</v>
      </c>
      <c r="L724" s="221" t="s">
        <v>21</v>
      </c>
      <c r="M724" s="219" t="s">
        <v>2047</v>
      </c>
    </row>
    <row r="725" spans="1:13" ht="34.950000000000003" customHeight="1">
      <c r="A725" s="213">
        <v>722</v>
      </c>
      <c r="B725" s="214" t="s">
        <v>1004</v>
      </c>
      <c r="C725" s="214" t="s">
        <v>1904</v>
      </c>
      <c r="D725" s="215" t="s">
        <v>1005</v>
      </c>
      <c r="E725" s="222" t="s">
        <v>17</v>
      </c>
      <c r="F725" s="217" t="s">
        <v>25</v>
      </c>
      <c r="G725" s="214" t="s">
        <v>149</v>
      </c>
      <c r="H725" s="218"/>
      <c r="I725" s="213" t="s">
        <v>992</v>
      </c>
      <c r="J725" s="219"/>
      <c r="K725" s="220">
        <v>1</v>
      </c>
      <c r="L725" s="221" t="s">
        <v>21</v>
      </c>
      <c r="M725" s="219" t="s">
        <v>2047</v>
      </c>
    </row>
    <row r="726" spans="1:13" ht="34.950000000000003" customHeight="1">
      <c r="A726" s="213">
        <v>723</v>
      </c>
      <c r="B726" s="214" t="s">
        <v>1006</v>
      </c>
      <c r="C726" s="214" t="s">
        <v>1905</v>
      </c>
      <c r="D726" s="228" t="s">
        <v>1007</v>
      </c>
      <c r="E726" s="216" t="s">
        <v>28</v>
      </c>
      <c r="F726" s="217" t="s">
        <v>42</v>
      </c>
      <c r="G726" s="214" t="s">
        <v>169</v>
      </c>
      <c r="H726" s="218"/>
      <c r="I726" s="213" t="s">
        <v>1008</v>
      </c>
      <c r="J726" s="224"/>
      <c r="K726" s="220">
        <v>1</v>
      </c>
      <c r="L726" s="221" t="s">
        <v>21</v>
      </c>
      <c r="M726" s="219" t="s">
        <v>2047</v>
      </c>
    </row>
    <row r="727" spans="1:13" ht="34.950000000000003" customHeight="1">
      <c r="A727" s="213">
        <v>724</v>
      </c>
      <c r="B727" s="214" t="s">
        <v>1009</v>
      </c>
      <c r="C727" s="214" t="s">
        <v>1906</v>
      </c>
      <c r="D727" s="228" t="s">
        <v>1010</v>
      </c>
      <c r="E727" s="216" t="s">
        <v>28</v>
      </c>
      <c r="F727" s="217" t="s">
        <v>45</v>
      </c>
      <c r="G727" s="214" t="s">
        <v>169</v>
      </c>
      <c r="H727" s="218"/>
      <c r="I727" s="213" t="s">
        <v>1008</v>
      </c>
      <c r="J727" s="219"/>
      <c r="K727" s="220">
        <v>1</v>
      </c>
      <c r="L727" s="221" t="s">
        <v>21</v>
      </c>
      <c r="M727" s="219" t="s">
        <v>2047</v>
      </c>
    </row>
    <row r="728" spans="1:13" ht="34.950000000000003" customHeight="1">
      <c r="A728" s="213">
        <v>725</v>
      </c>
      <c r="B728" s="214" t="s">
        <v>1011</v>
      </c>
      <c r="C728" s="214" t="s">
        <v>1907</v>
      </c>
      <c r="D728" s="228" t="s">
        <v>1012</v>
      </c>
      <c r="E728" s="216" t="s">
        <v>28</v>
      </c>
      <c r="F728" s="217" t="s">
        <v>29</v>
      </c>
      <c r="G728" s="214" t="s">
        <v>169</v>
      </c>
      <c r="H728" s="218"/>
      <c r="I728" s="213" t="s">
        <v>1008</v>
      </c>
      <c r="J728" s="219"/>
      <c r="K728" s="220">
        <v>1</v>
      </c>
      <c r="L728" s="221" t="s">
        <v>21</v>
      </c>
      <c r="M728" s="219" t="s">
        <v>2047</v>
      </c>
    </row>
    <row r="729" spans="1:13" ht="34.950000000000003" customHeight="1">
      <c r="A729" s="213">
        <v>726</v>
      </c>
      <c r="B729" s="214" t="s">
        <v>1013</v>
      </c>
      <c r="C729" s="214" t="s">
        <v>1908</v>
      </c>
      <c r="D729" s="228" t="s">
        <v>1014</v>
      </c>
      <c r="E729" s="222" t="s">
        <v>41</v>
      </c>
      <c r="F729" s="217" t="s">
        <v>18</v>
      </c>
      <c r="G729" s="219" t="s">
        <v>1015</v>
      </c>
      <c r="H729" s="218"/>
      <c r="I729" s="213" t="s">
        <v>1008</v>
      </c>
      <c r="J729" s="219"/>
      <c r="K729" s="220">
        <v>1</v>
      </c>
      <c r="L729" s="221" t="s">
        <v>21</v>
      </c>
      <c r="M729" s="219" t="s">
        <v>2047</v>
      </c>
    </row>
    <row r="730" spans="1:13" ht="34.950000000000003" customHeight="1">
      <c r="A730" s="213">
        <v>727</v>
      </c>
      <c r="B730" s="214" t="s">
        <v>1016</v>
      </c>
      <c r="C730" s="214" t="s">
        <v>1790</v>
      </c>
      <c r="D730" s="215" t="s">
        <v>390</v>
      </c>
      <c r="E730" s="222" t="s">
        <v>68</v>
      </c>
      <c r="F730" s="217" t="s">
        <v>29</v>
      </c>
      <c r="G730" s="219" t="s">
        <v>1017</v>
      </c>
      <c r="H730" s="218"/>
      <c r="I730" s="213" t="s">
        <v>1018</v>
      </c>
      <c r="J730" s="219"/>
      <c r="K730" s="220">
        <v>4</v>
      </c>
      <c r="L730" s="221" t="s">
        <v>21</v>
      </c>
      <c r="M730" s="219" t="s">
        <v>2047</v>
      </c>
    </row>
    <row r="731" spans="1:13" ht="34.950000000000003" customHeight="1">
      <c r="A731" s="213">
        <v>728</v>
      </c>
      <c r="B731" s="214" t="s">
        <v>1019</v>
      </c>
      <c r="C731" s="214" t="s">
        <v>1785</v>
      </c>
      <c r="D731" s="215" t="s">
        <v>372</v>
      </c>
      <c r="E731" s="222" t="s">
        <v>65</v>
      </c>
      <c r="F731" s="217" t="s">
        <v>25</v>
      </c>
      <c r="G731" s="219" t="s">
        <v>1020</v>
      </c>
      <c r="H731" s="218"/>
      <c r="I731" s="213" t="s">
        <v>1018</v>
      </c>
      <c r="J731" s="219"/>
      <c r="K731" s="220">
        <v>4</v>
      </c>
      <c r="L731" s="221" t="s">
        <v>21</v>
      </c>
      <c r="M731" s="219" t="s">
        <v>2047</v>
      </c>
    </row>
    <row r="732" spans="1:13" ht="34.950000000000003" customHeight="1">
      <c r="A732" s="213">
        <v>729</v>
      </c>
      <c r="B732" s="214" t="s">
        <v>1021</v>
      </c>
      <c r="C732" s="214" t="s">
        <v>1909</v>
      </c>
      <c r="D732" s="215" t="s">
        <v>1022</v>
      </c>
      <c r="E732" s="222" t="s">
        <v>68</v>
      </c>
      <c r="F732" s="217" t="s">
        <v>45</v>
      </c>
      <c r="G732" s="219" t="s">
        <v>385</v>
      </c>
      <c r="H732" s="218"/>
      <c r="I732" s="213" t="s">
        <v>1018</v>
      </c>
      <c r="J732" s="219"/>
      <c r="K732" s="220">
        <v>1</v>
      </c>
      <c r="L732" s="221" t="s">
        <v>21</v>
      </c>
      <c r="M732" s="219" t="s">
        <v>2047</v>
      </c>
    </row>
    <row r="733" spans="1:13" ht="34.950000000000003" customHeight="1">
      <c r="A733" s="213">
        <v>730</v>
      </c>
      <c r="B733" s="214" t="s">
        <v>1023</v>
      </c>
      <c r="C733" s="214" t="s">
        <v>1858</v>
      </c>
      <c r="D733" s="215" t="s">
        <v>744</v>
      </c>
      <c r="E733" s="222" t="s">
        <v>60</v>
      </c>
      <c r="F733" s="217" t="s">
        <v>25</v>
      </c>
      <c r="G733" s="219" t="s">
        <v>1020</v>
      </c>
      <c r="H733" s="218"/>
      <c r="I733" s="213" t="s">
        <v>1018</v>
      </c>
      <c r="J733" s="219"/>
      <c r="K733" s="220">
        <v>3</v>
      </c>
      <c r="L733" s="221" t="s">
        <v>21</v>
      </c>
      <c r="M733" s="219" t="s">
        <v>2047</v>
      </c>
    </row>
    <row r="734" spans="1:13" ht="34.950000000000003" customHeight="1">
      <c r="A734" s="213">
        <v>731</v>
      </c>
      <c r="B734" s="214" t="s">
        <v>1024</v>
      </c>
      <c r="C734" s="214" t="s">
        <v>1025</v>
      </c>
      <c r="D734" s="215" t="s">
        <v>1026</v>
      </c>
      <c r="E734" s="222" t="s">
        <v>211</v>
      </c>
      <c r="F734" s="231" t="s">
        <v>212</v>
      </c>
      <c r="G734" s="219" t="s">
        <v>213</v>
      </c>
      <c r="H734" s="218"/>
      <c r="I734" s="213" t="s">
        <v>1018</v>
      </c>
      <c r="J734" s="219"/>
      <c r="K734" s="220">
        <v>1</v>
      </c>
      <c r="L734" s="221" t="s">
        <v>21</v>
      </c>
      <c r="M734" s="219" t="s">
        <v>2047</v>
      </c>
    </row>
    <row r="735" spans="1:13" ht="34.950000000000003" customHeight="1">
      <c r="A735" s="213">
        <v>732</v>
      </c>
      <c r="B735" s="214" t="s">
        <v>1027</v>
      </c>
      <c r="C735" s="214" t="s">
        <v>1792</v>
      </c>
      <c r="D735" s="215" t="s">
        <v>400</v>
      </c>
      <c r="E735" s="222" t="s">
        <v>68</v>
      </c>
      <c r="F735" s="217" t="s">
        <v>18</v>
      </c>
      <c r="G735" s="219" t="s">
        <v>220</v>
      </c>
      <c r="H735" s="218"/>
      <c r="I735" s="213" t="s">
        <v>1018</v>
      </c>
      <c r="J735" s="219"/>
      <c r="K735" s="220">
        <v>6</v>
      </c>
      <c r="L735" s="221" t="s">
        <v>21</v>
      </c>
      <c r="M735" s="219" t="s">
        <v>2047</v>
      </c>
    </row>
    <row r="736" spans="1:13" ht="34.950000000000003" customHeight="1">
      <c r="A736" s="213">
        <v>733</v>
      </c>
      <c r="B736" s="214" t="s">
        <v>1028</v>
      </c>
      <c r="C736" s="214" t="s">
        <v>1702</v>
      </c>
      <c r="D736" s="215" t="s">
        <v>50</v>
      </c>
      <c r="E736" s="222" t="s">
        <v>86</v>
      </c>
      <c r="F736" s="217" t="s">
        <v>18</v>
      </c>
      <c r="G736" s="219" t="s">
        <v>220</v>
      </c>
      <c r="H736" s="218"/>
      <c r="I736" s="213" t="s">
        <v>1018</v>
      </c>
      <c r="J736" s="219"/>
      <c r="K736" s="220">
        <v>24</v>
      </c>
      <c r="L736" s="221" t="s">
        <v>21</v>
      </c>
      <c r="M736" s="219" t="s">
        <v>2047</v>
      </c>
    </row>
    <row r="737" spans="1:13" ht="34.950000000000003" customHeight="1">
      <c r="A737" s="213">
        <v>734</v>
      </c>
      <c r="B737" s="214" t="s">
        <v>1029</v>
      </c>
      <c r="C737" s="214" t="s">
        <v>1910</v>
      </c>
      <c r="D737" s="215" t="s">
        <v>1030</v>
      </c>
      <c r="E737" s="222" t="s">
        <v>28</v>
      </c>
      <c r="F737" s="217" t="s">
        <v>42</v>
      </c>
      <c r="G737" s="219" t="s">
        <v>385</v>
      </c>
      <c r="H737" s="234"/>
      <c r="I737" s="213" t="s">
        <v>1018</v>
      </c>
      <c r="J737" s="224"/>
      <c r="K737" s="226">
        <v>1</v>
      </c>
      <c r="L737" s="221" t="s">
        <v>21</v>
      </c>
      <c r="M737" s="219" t="s">
        <v>2047</v>
      </c>
    </row>
    <row r="738" spans="1:13" ht="34.950000000000003" customHeight="1">
      <c r="A738" s="213">
        <v>735</v>
      </c>
      <c r="B738" s="214" t="s">
        <v>1031</v>
      </c>
      <c r="C738" s="214" t="s">
        <v>1706</v>
      </c>
      <c r="D738" s="215" t="s">
        <v>62</v>
      </c>
      <c r="E738" s="222" t="s">
        <v>114</v>
      </c>
      <c r="F738" s="217" t="s">
        <v>18</v>
      </c>
      <c r="G738" s="219" t="s">
        <v>486</v>
      </c>
      <c r="H738" s="218"/>
      <c r="I738" s="213" t="s">
        <v>1032</v>
      </c>
      <c r="J738" s="219" t="s">
        <v>486</v>
      </c>
      <c r="K738" s="220">
        <v>17</v>
      </c>
      <c r="L738" s="221" t="s">
        <v>21</v>
      </c>
      <c r="M738" s="219" t="s">
        <v>2047</v>
      </c>
    </row>
    <row r="739" spans="1:13" ht="34.950000000000003" customHeight="1">
      <c r="A739" s="213">
        <v>736</v>
      </c>
      <c r="B739" s="214" t="s">
        <v>1033</v>
      </c>
      <c r="C739" s="214" t="s">
        <v>1785</v>
      </c>
      <c r="D739" s="215" t="s">
        <v>372</v>
      </c>
      <c r="E739" s="222" t="s">
        <v>17</v>
      </c>
      <c r="F739" s="217" t="s">
        <v>25</v>
      </c>
      <c r="G739" s="219" t="s">
        <v>1017</v>
      </c>
      <c r="H739" s="218"/>
      <c r="I739" s="213" t="s">
        <v>1032</v>
      </c>
      <c r="J739" s="219"/>
      <c r="K739" s="220">
        <v>5</v>
      </c>
      <c r="L739" s="221" t="s">
        <v>21</v>
      </c>
      <c r="M739" s="219" t="s">
        <v>2047</v>
      </c>
    </row>
    <row r="740" spans="1:13" ht="34.950000000000003" customHeight="1">
      <c r="A740" s="213">
        <v>737</v>
      </c>
      <c r="B740" s="214" t="s">
        <v>1034</v>
      </c>
      <c r="C740" s="214" t="s">
        <v>1785</v>
      </c>
      <c r="D740" s="215" t="s">
        <v>372</v>
      </c>
      <c r="E740" s="222" t="s">
        <v>249</v>
      </c>
      <c r="F740" s="217" t="s">
        <v>25</v>
      </c>
      <c r="G740" s="214" t="s">
        <v>1035</v>
      </c>
      <c r="H740" s="218"/>
      <c r="I740" s="213" t="s">
        <v>1032</v>
      </c>
      <c r="J740" s="219"/>
      <c r="K740" s="220">
        <v>6</v>
      </c>
      <c r="L740" s="221" t="s">
        <v>21</v>
      </c>
      <c r="M740" s="219" t="s">
        <v>2047</v>
      </c>
    </row>
    <row r="741" spans="1:13" ht="34.950000000000003" customHeight="1">
      <c r="A741" s="213">
        <v>738</v>
      </c>
      <c r="B741" s="214" t="s">
        <v>1036</v>
      </c>
      <c r="C741" s="214" t="s">
        <v>1858</v>
      </c>
      <c r="D741" s="215" t="s">
        <v>744</v>
      </c>
      <c r="E741" s="222" t="s">
        <v>24</v>
      </c>
      <c r="F741" s="217" t="s">
        <v>25</v>
      </c>
      <c r="G741" s="219" t="s">
        <v>1017</v>
      </c>
      <c r="H741" s="218"/>
      <c r="I741" s="213" t="s">
        <v>1032</v>
      </c>
      <c r="J741" s="219"/>
      <c r="K741" s="220">
        <v>4</v>
      </c>
      <c r="L741" s="221" t="s">
        <v>21</v>
      </c>
      <c r="M741" s="219" t="s">
        <v>2047</v>
      </c>
    </row>
    <row r="742" spans="1:13" ht="34.950000000000003" customHeight="1">
      <c r="A742" s="213">
        <v>739</v>
      </c>
      <c r="B742" s="214" t="s">
        <v>1037</v>
      </c>
      <c r="C742" s="214" t="s">
        <v>1025</v>
      </c>
      <c r="D742" s="215" t="s">
        <v>1026</v>
      </c>
      <c r="E742" s="230" t="s">
        <v>376</v>
      </c>
      <c r="F742" s="231" t="s">
        <v>212</v>
      </c>
      <c r="G742" s="219" t="s">
        <v>213</v>
      </c>
      <c r="H742" s="218"/>
      <c r="I742" s="213" t="s">
        <v>1032</v>
      </c>
      <c r="J742" s="219"/>
      <c r="K742" s="220">
        <v>2</v>
      </c>
      <c r="L742" s="221" t="s">
        <v>21</v>
      </c>
      <c r="M742" s="219" t="s">
        <v>2047</v>
      </c>
    </row>
    <row r="743" spans="1:13" ht="34.950000000000003" customHeight="1">
      <c r="A743" s="213">
        <v>740</v>
      </c>
      <c r="B743" s="214" t="s">
        <v>1038</v>
      </c>
      <c r="C743" s="214" t="s">
        <v>1786</v>
      </c>
      <c r="D743" s="215" t="s">
        <v>378</v>
      </c>
      <c r="E743" s="222" t="s">
        <v>24</v>
      </c>
      <c r="F743" s="217" t="s">
        <v>42</v>
      </c>
      <c r="G743" s="219" t="s">
        <v>204</v>
      </c>
      <c r="H743" s="234"/>
      <c r="I743" s="213" t="s">
        <v>1032</v>
      </c>
      <c r="J743" s="224"/>
      <c r="K743" s="226">
        <v>15</v>
      </c>
      <c r="L743" s="221" t="s">
        <v>21</v>
      </c>
      <c r="M743" s="219" t="s">
        <v>2047</v>
      </c>
    </row>
    <row r="744" spans="1:13" ht="34.950000000000003" customHeight="1">
      <c r="A744" s="213">
        <v>741</v>
      </c>
      <c r="B744" s="214" t="s">
        <v>1038</v>
      </c>
      <c r="C744" s="214" t="s">
        <v>1786</v>
      </c>
      <c r="D744" s="215" t="s">
        <v>378</v>
      </c>
      <c r="E744" s="222" t="s">
        <v>24</v>
      </c>
      <c r="F744" s="217" t="s">
        <v>45</v>
      </c>
      <c r="G744" s="219" t="s">
        <v>204</v>
      </c>
      <c r="H744" s="218"/>
      <c r="I744" s="213" t="s">
        <v>1032</v>
      </c>
      <c r="J744" s="219"/>
      <c r="K744" s="220">
        <v>15</v>
      </c>
      <c r="L744" s="221" t="s">
        <v>21</v>
      </c>
      <c r="M744" s="219" t="s">
        <v>2047</v>
      </c>
    </row>
    <row r="745" spans="1:13" ht="34.950000000000003" customHeight="1">
      <c r="A745" s="213">
        <v>742</v>
      </c>
      <c r="B745" s="214" t="s">
        <v>1039</v>
      </c>
      <c r="C745" s="214" t="s">
        <v>1786</v>
      </c>
      <c r="D745" s="215" t="s">
        <v>378</v>
      </c>
      <c r="E745" s="222" t="s">
        <v>34</v>
      </c>
      <c r="F745" s="217" t="s">
        <v>42</v>
      </c>
      <c r="G745" s="219" t="s">
        <v>204</v>
      </c>
      <c r="H745" s="234"/>
      <c r="I745" s="213" t="s">
        <v>1032</v>
      </c>
      <c r="J745" s="224"/>
      <c r="K745" s="226">
        <v>16</v>
      </c>
      <c r="L745" s="221" t="s">
        <v>21</v>
      </c>
      <c r="M745" s="219" t="s">
        <v>2047</v>
      </c>
    </row>
    <row r="746" spans="1:13" ht="34.950000000000003" customHeight="1">
      <c r="A746" s="213">
        <v>743</v>
      </c>
      <c r="B746" s="214" t="s">
        <v>1039</v>
      </c>
      <c r="C746" s="214" t="s">
        <v>1786</v>
      </c>
      <c r="D746" s="215" t="s">
        <v>378</v>
      </c>
      <c r="E746" s="222" t="s">
        <v>34</v>
      </c>
      <c r="F746" s="217" t="s">
        <v>45</v>
      </c>
      <c r="G746" s="219" t="s">
        <v>204</v>
      </c>
      <c r="H746" s="218"/>
      <c r="I746" s="213" t="s">
        <v>1032</v>
      </c>
      <c r="J746" s="219"/>
      <c r="K746" s="220">
        <v>16</v>
      </c>
      <c r="L746" s="221" t="s">
        <v>21</v>
      </c>
      <c r="M746" s="219" t="s">
        <v>2047</v>
      </c>
    </row>
    <row r="747" spans="1:13" ht="34.950000000000003" customHeight="1">
      <c r="A747" s="213">
        <v>744</v>
      </c>
      <c r="B747" s="214" t="s">
        <v>1040</v>
      </c>
      <c r="C747" s="214" t="s">
        <v>1792</v>
      </c>
      <c r="D747" s="215" t="s">
        <v>400</v>
      </c>
      <c r="E747" s="222" t="s">
        <v>102</v>
      </c>
      <c r="F747" s="217" t="s">
        <v>18</v>
      </c>
      <c r="G747" s="219" t="s">
        <v>414</v>
      </c>
      <c r="H747" s="218"/>
      <c r="I747" s="213" t="s">
        <v>1032</v>
      </c>
      <c r="J747" s="219"/>
      <c r="K747" s="220">
        <v>7</v>
      </c>
      <c r="L747" s="221" t="s">
        <v>21</v>
      </c>
      <c r="M747" s="219" t="s">
        <v>2047</v>
      </c>
    </row>
    <row r="748" spans="1:13" ht="34.950000000000003" customHeight="1">
      <c r="A748" s="213">
        <v>745</v>
      </c>
      <c r="B748" s="214" t="s">
        <v>1041</v>
      </c>
      <c r="C748" s="214" t="s">
        <v>1910</v>
      </c>
      <c r="D748" s="215" t="s">
        <v>1030</v>
      </c>
      <c r="E748" s="222" t="s">
        <v>71</v>
      </c>
      <c r="F748" s="217" t="s">
        <v>29</v>
      </c>
      <c r="G748" s="219" t="s">
        <v>414</v>
      </c>
      <c r="H748" s="218"/>
      <c r="I748" s="213" t="s">
        <v>1032</v>
      </c>
      <c r="J748" s="219"/>
      <c r="K748" s="220">
        <v>2</v>
      </c>
      <c r="L748" s="221" t="s">
        <v>21</v>
      </c>
      <c r="M748" s="219" t="s">
        <v>2047</v>
      </c>
    </row>
    <row r="749" spans="1:13" ht="34.950000000000003" customHeight="1">
      <c r="A749" s="213">
        <v>746</v>
      </c>
      <c r="B749" s="214" t="s">
        <v>1042</v>
      </c>
      <c r="C749" s="214" t="s">
        <v>1789</v>
      </c>
      <c r="D749" s="215" t="s">
        <v>388</v>
      </c>
      <c r="E749" s="216" t="s">
        <v>68</v>
      </c>
      <c r="F749" s="217" t="s">
        <v>25</v>
      </c>
      <c r="G749" s="214" t="s">
        <v>1017</v>
      </c>
      <c r="H749" s="218"/>
      <c r="I749" s="213" t="s">
        <v>1043</v>
      </c>
      <c r="J749" s="219"/>
      <c r="K749" s="220">
        <v>7</v>
      </c>
      <c r="L749" s="221" t="s">
        <v>21</v>
      </c>
      <c r="M749" s="219" t="s">
        <v>2047</v>
      </c>
    </row>
    <row r="750" spans="1:13" ht="34.950000000000003" customHeight="1">
      <c r="A750" s="213">
        <v>747</v>
      </c>
      <c r="B750" s="214" t="s">
        <v>1044</v>
      </c>
      <c r="C750" s="214" t="s">
        <v>1909</v>
      </c>
      <c r="D750" s="215" t="s">
        <v>1022</v>
      </c>
      <c r="E750" s="222" t="s">
        <v>68</v>
      </c>
      <c r="F750" s="217" t="s">
        <v>42</v>
      </c>
      <c r="G750" s="214" t="s">
        <v>1017</v>
      </c>
      <c r="H750" s="234"/>
      <c r="I750" s="213" t="s">
        <v>1043</v>
      </c>
      <c r="J750" s="224"/>
      <c r="K750" s="226">
        <v>2</v>
      </c>
      <c r="L750" s="221" t="s">
        <v>21</v>
      </c>
      <c r="M750" s="219" t="s">
        <v>2047</v>
      </c>
    </row>
    <row r="751" spans="1:13" ht="34.950000000000003" customHeight="1">
      <c r="A751" s="213">
        <v>748</v>
      </c>
      <c r="B751" s="214" t="s">
        <v>1045</v>
      </c>
      <c r="C751" s="214" t="s">
        <v>1858</v>
      </c>
      <c r="D751" s="215" t="s">
        <v>744</v>
      </c>
      <c r="E751" s="222" t="s">
        <v>86</v>
      </c>
      <c r="F751" s="217" t="s">
        <v>25</v>
      </c>
      <c r="G751" s="214" t="s">
        <v>1017</v>
      </c>
      <c r="H751" s="218"/>
      <c r="I751" s="213" t="s">
        <v>1043</v>
      </c>
      <c r="J751" s="219"/>
      <c r="K751" s="220">
        <v>5</v>
      </c>
      <c r="L751" s="221" t="s">
        <v>21</v>
      </c>
      <c r="M751" s="219" t="s">
        <v>2047</v>
      </c>
    </row>
    <row r="752" spans="1:13" ht="34.950000000000003" customHeight="1">
      <c r="A752" s="213">
        <v>749</v>
      </c>
      <c r="B752" s="214" t="s">
        <v>1046</v>
      </c>
      <c r="C752" s="214" t="s">
        <v>1025</v>
      </c>
      <c r="D752" s="215" t="s">
        <v>1026</v>
      </c>
      <c r="E752" s="222" t="s">
        <v>211</v>
      </c>
      <c r="F752" s="231" t="s">
        <v>212</v>
      </c>
      <c r="G752" s="219" t="s">
        <v>213</v>
      </c>
      <c r="H752" s="218"/>
      <c r="I752" s="213" t="s">
        <v>1043</v>
      </c>
      <c r="J752" s="219"/>
      <c r="K752" s="220">
        <v>3</v>
      </c>
      <c r="L752" s="221" t="s">
        <v>21</v>
      </c>
      <c r="M752" s="219" t="s">
        <v>2047</v>
      </c>
    </row>
    <row r="753" spans="1:13" ht="34.950000000000003" customHeight="1">
      <c r="A753" s="213">
        <v>750</v>
      </c>
      <c r="B753" s="214" t="s">
        <v>1047</v>
      </c>
      <c r="C753" s="214" t="s">
        <v>1786</v>
      </c>
      <c r="D753" s="215" t="s">
        <v>378</v>
      </c>
      <c r="E753" s="222" t="s">
        <v>54</v>
      </c>
      <c r="F753" s="217" t="s">
        <v>29</v>
      </c>
      <c r="G753" s="219" t="s">
        <v>1048</v>
      </c>
      <c r="H753" s="218"/>
      <c r="I753" s="213" t="s">
        <v>1043</v>
      </c>
      <c r="J753" s="219"/>
      <c r="K753" s="220">
        <v>17</v>
      </c>
      <c r="L753" s="221" t="s">
        <v>21</v>
      </c>
      <c r="M753" s="219" t="s">
        <v>2047</v>
      </c>
    </row>
    <row r="754" spans="1:13" ht="34.950000000000003" customHeight="1">
      <c r="A754" s="213">
        <v>751</v>
      </c>
      <c r="B754" s="214" t="s">
        <v>1047</v>
      </c>
      <c r="C754" s="214" t="s">
        <v>1786</v>
      </c>
      <c r="D754" s="215" t="s">
        <v>378</v>
      </c>
      <c r="E754" s="222" t="s">
        <v>54</v>
      </c>
      <c r="F754" s="217" t="s">
        <v>18</v>
      </c>
      <c r="G754" s="219" t="s">
        <v>1048</v>
      </c>
      <c r="H754" s="218"/>
      <c r="I754" s="213" t="s">
        <v>1043</v>
      </c>
      <c r="J754" s="219"/>
      <c r="K754" s="220">
        <v>17</v>
      </c>
      <c r="L754" s="221" t="s">
        <v>21</v>
      </c>
      <c r="M754" s="219" t="s">
        <v>2047</v>
      </c>
    </row>
    <row r="755" spans="1:13" ht="34.950000000000003" customHeight="1">
      <c r="A755" s="213">
        <v>752</v>
      </c>
      <c r="B755" s="214" t="s">
        <v>1049</v>
      </c>
      <c r="C755" s="214" t="s">
        <v>1786</v>
      </c>
      <c r="D755" s="215" t="s">
        <v>378</v>
      </c>
      <c r="E755" s="222" t="s">
        <v>236</v>
      </c>
      <c r="F755" s="217" t="s">
        <v>29</v>
      </c>
      <c r="G755" s="219" t="s">
        <v>1048</v>
      </c>
      <c r="H755" s="218"/>
      <c r="I755" s="213" t="s">
        <v>1043</v>
      </c>
      <c r="J755" s="219"/>
      <c r="K755" s="220">
        <v>18</v>
      </c>
      <c r="L755" s="221" t="s">
        <v>21</v>
      </c>
      <c r="M755" s="219" t="s">
        <v>2047</v>
      </c>
    </row>
    <row r="756" spans="1:13" ht="34.950000000000003" customHeight="1">
      <c r="A756" s="213">
        <v>753</v>
      </c>
      <c r="B756" s="214" t="s">
        <v>1049</v>
      </c>
      <c r="C756" s="214" t="s">
        <v>1786</v>
      </c>
      <c r="D756" s="215" t="s">
        <v>378</v>
      </c>
      <c r="E756" s="222" t="s">
        <v>236</v>
      </c>
      <c r="F756" s="217" t="s">
        <v>18</v>
      </c>
      <c r="G756" s="219" t="s">
        <v>1048</v>
      </c>
      <c r="H756" s="218"/>
      <c r="I756" s="213" t="s">
        <v>1043</v>
      </c>
      <c r="J756" s="219"/>
      <c r="K756" s="220">
        <v>18</v>
      </c>
      <c r="L756" s="221" t="s">
        <v>21</v>
      </c>
      <c r="M756" s="219" t="s">
        <v>2047</v>
      </c>
    </row>
    <row r="757" spans="1:13" ht="34.950000000000003" customHeight="1">
      <c r="A757" s="213">
        <v>754</v>
      </c>
      <c r="B757" s="214" t="s">
        <v>1050</v>
      </c>
      <c r="C757" s="214" t="s">
        <v>1786</v>
      </c>
      <c r="D757" s="215" t="s">
        <v>378</v>
      </c>
      <c r="E757" s="222" t="s">
        <v>60</v>
      </c>
      <c r="F757" s="217" t="s">
        <v>29</v>
      </c>
      <c r="G757" s="219" t="s">
        <v>1048</v>
      </c>
      <c r="H757" s="218"/>
      <c r="I757" s="213" t="s">
        <v>1043</v>
      </c>
      <c r="J757" s="219"/>
      <c r="K757" s="220">
        <v>19</v>
      </c>
      <c r="L757" s="221" t="s">
        <v>21</v>
      </c>
      <c r="M757" s="219" t="s">
        <v>2047</v>
      </c>
    </row>
    <row r="758" spans="1:13" ht="34.950000000000003" customHeight="1">
      <c r="A758" s="213">
        <v>755</v>
      </c>
      <c r="B758" s="214" t="s">
        <v>1050</v>
      </c>
      <c r="C758" s="214" t="s">
        <v>1786</v>
      </c>
      <c r="D758" s="215" t="s">
        <v>378</v>
      </c>
      <c r="E758" s="222" t="s">
        <v>60</v>
      </c>
      <c r="F758" s="217" t="s">
        <v>18</v>
      </c>
      <c r="G758" s="219" t="s">
        <v>1048</v>
      </c>
      <c r="H758" s="218"/>
      <c r="I758" s="213" t="s">
        <v>1043</v>
      </c>
      <c r="J758" s="219"/>
      <c r="K758" s="220">
        <v>19</v>
      </c>
      <c r="L758" s="221" t="s">
        <v>21</v>
      </c>
      <c r="M758" s="219" t="s">
        <v>2047</v>
      </c>
    </row>
    <row r="759" spans="1:13" ht="34.950000000000003" customHeight="1">
      <c r="A759" s="213">
        <v>756</v>
      </c>
      <c r="B759" s="214" t="s">
        <v>1051</v>
      </c>
      <c r="C759" s="214" t="s">
        <v>1792</v>
      </c>
      <c r="D759" s="215" t="s">
        <v>400</v>
      </c>
      <c r="E759" s="222" t="s">
        <v>68</v>
      </c>
      <c r="F759" s="217" t="s">
        <v>45</v>
      </c>
      <c r="G759" s="214" t="s">
        <v>1017</v>
      </c>
      <c r="H759" s="218"/>
      <c r="I759" s="213" t="s">
        <v>1043</v>
      </c>
      <c r="J759" s="219"/>
      <c r="K759" s="220">
        <v>8</v>
      </c>
      <c r="L759" s="221" t="s">
        <v>21</v>
      </c>
      <c r="M759" s="219" t="s">
        <v>2047</v>
      </c>
    </row>
    <row r="760" spans="1:13" ht="34.950000000000003" customHeight="1">
      <c r="A760" s="213">
        <v>757</v>
      </c>
      <c r="B760" s="214" t="s">
        <v>1052</v>
      </c>
      <c r="C760" s="214" t="s">
        <v>1707</v>
      </c>
      <c r="D760" s="215" t="s">
        <v>64</v>
      </c>
      <c r="E760" s="222" t="s">
        <v>102</v>
      </c>
      <c r="F760" s="217" t="s">
        <v>42</v>
      </c>
      <c r="G760" s="214" t="s">
        <v>1017</v>
      </c>
      <c r="H760" s="234"/>
      <c r="I760" s="213" t="s">
        <v>1053</v>
      </c>
      <c r="J760" s="224"/>
      <c r="K760" s="226">
        <v>11</v>
      </c>
      <c r="L760" s="221" t="s">
        <v>21</v>
      </c>
      <c r="M760" s="219" t="s">
        <v>2047</v>
      </c>
    </row>
    <row r="761" spans="1:13" ht="34.950000000000003" customHeight="1">
      <c r="A761" s="213">
        <v>758</v>
      </c>
      <c r="B761" s="214" t="s">
        <v>1054</v>
      </c>
      <c r="C761" s="214" t="s">
        <v>1909</v>
      </c>
      <c r="D761" s="215" t="s">
        <v>1022</v>
      </c>
      <c r="E761" s="222" t="s">
        <v>102</v>
      </c>
      <c r="F761" s="217" t="s">
        <v>29</v>
      </c>
      <c r="G761" s="214" t="s">
        <v>1017</v>
      </c>
      <c r="H761" s="218"/>
      <c r="I761" s="213" t="s">
        <v>1053</v>
      </c>
      <c r="J761" s="219"/>
      <c r="K761" s="220">
        <v>3</v>
      </c>
      <c r="L761" s="221" t="s">
        <v>21</v>
      </c>
      <c r="M761" s="219" t="s">
        <v>2047</v>
      </c>
    </row>
    <row r="762" spans="1:13" ht="34.950000000000003" customHeight="1">
      <c r="A762" s="213">
        <v>759</v>
      </c>
      <c r="B762" s="214" t="s">
        <v>1055</v>
      </c>
      <c r="C762" s="214" t="s">
        <v>1909</v>
      </c>
      <c r="D762" s="215" t="s">
        <v>1022</v>
      </c>
      <c r="E762" s="222" t="s">
        <v>102</v>
      </c>
      <c r="F762" s="217" t="s">
        <v>18</v>
      </c>
      <c r="G762" s="214" t="s">
        <v>1017</v>
      </c>
      <c r="H762" s="218"/>
      <c r="I762" s="213" t="s">
        <v>1053</v>
      </c>
      <c r="J762" s="219"/>
      <c r="K762" s="220">
        <v>4</v>
      </c>
      <c r="L762" s="221" t="s">
        <v>21</v>
      </c>
      <c r="M762" s="219" t="s">
        <v>2047</v>
      </c>
    </row>
    <row r="763" spans="1:13" ht="34.950000000000003" customHeight="1">
      <c r="A763" s="213">
        <v>760</v>
      </c>
      <c r="B763" s="214" t="s">
        <v>1056</v>
      </c>
      <c r="C763" s="214" t="s">
        <v>1025</v>
      </c>
      <c r="D763" s="215" t="s">
        <v>1026</v>
      </c>
      <c r="E763" s="230" t="s">
        <v>376</v>
      </c>
      <c r="F763" s="231" t="s">
        <v>212</v>
      </c>
      <c r="G763" s="219" t="s">
        <v>213</v>
      </c>
      <c r="H763" s="218"/>
      <c r="I763" s="213" t="s">
        <v>1053</v>
      </c>
      <c r="J763" s="219"/>
      <c r="K763" s="220">
        <v>4</v>
      </c>
      <c r="L763" s="221" t="s">
        <v>21</v>
      </c>
      <c r="M763" s="219" t="s">
        <v>2047</v>
      </c>
    </row>
    <row r="764" spans="1:13" ht="34.950000000000003" customHeight="1">
      <c r="A764" s="213">
        <v>761</v>
      </c>
      <c r="B764" s="214" t="s">
        <v>1057</v>
      </c>
      <c r="C764" s="214" t="s">
        <v>1792</v>
      </c>
      <c r="D764" s="215" t="s">
        <v>400</v>
      </c>
      <c r="E764" s="222" t="s">
        <v>102</v>
      </c>
      <c r="F764" s="217" t="s">
        <v>45</v>
      </c>
      <c r="G764" s="214" t="s">
        <v>1017</v>
      </c>
      <c r="H764" s="218"/>
      <c r="I764" s="213" t="s">
        <v>1053</v>
      </c>
      <c r="J764" s="219"/>
      <c r="K764" s="220">
        <v>9</v>
      </c>
      <c r="L764" s="221" t="s">
        <v>21</v>
      </c>
      <c r="M764" s="219" t="s">
        <v>2047</v>
      </c>
    </row>
    <row r="765" spans="1:13" ht="34.950000000000003" customHeight="1">
      <c r="A765" s="213">
        <v>762</v>
      </c>
      <c r="B765" s="214" t="s">
        <v>1058</v>
      </c>
      <c r="C765" s="214" t="s">
        <v>1911</v>
      </c>
      <c r="D765" s="228" t="s">
        <v>1059</v>
      </c>
      <c r="E765" s="222" t="s">
        <v>41</v>
      </c>
      <c r="F765" s="217" t="s">
        <v>29</v>
      </c>
      <c r="G765" s="214" t="s">
        <v>955</v>
      </c>
      <c r="H765" s="218"/>
      <c r="I765" s="213" t="s">
        <v>1060</v>
      </c>
      <c r="J765" s="219" t="s">
        <v>937</v>
      </c>
      <c r="K765" s="220">
        <v>1</v>
      </c>
      <c r="L765" s="221" t="s">
        <v>21</v>
      </c>
      <c r="M765" s="219" t="s">
        <v>2047</v>
      </c>
    </row>
    <row r="766" spans="1:13" ht="34.950000000000003" customHeight="1">
      <c r="A766" s="213">
        <v>763</v>
      </c>
      <c r="B766" s="214" t="s">
        <v>1061</v>
      </c>
      <c r="C766" s="214" t="s">
        <v>1911</v>
      </c>
      <c r="D766" s="228" t="s">
        <v>1059</v>
      </c>
      <c r="E766" s="222" t="s">
        <v>75</v>
      </c>
      <c r="F766" s="217" t="s">
        <v>29</v>
      </c>
      <c r="G766" s="219" t="s">
        <v>204</v>
      </c>
      <c r="H766" s="218"/>
      <c r="I766" s="213" t="s">
        <v>1060</v>
      </c>
      <c r="J766" s="219" t="s">
        <v>937</v>
      </c>
      <c r="K766" s="220">
        <v>2</v>
      </c>
      <c r="L766" s="221" t="s">
        <v>21</v>
      </c>
      <c r="M766" s="219" t="s">
        <v>2047</v>
      </c>
    </row>
    <row r="767" spans="1:13" ht="34.950000000000003" customHeight="1">
      <c r="A767" s="213">
        <v>764</v>
      </c>
      <c r="B767" s="214" t="s">
        <v>1062</v>
      </c>
      <c r="C767" s="214" t="s">
        <v>1912</v>
      </c>
      <c r="D767" s="228" t="s">
        <v>1063</v>
      </c>
      <c r="E767" s="222" t="s">
        <v>65</v>
      </c>
      <c r="F767" s="217" t="s">
        <v>96</v>
      </c>
      <c r="G767" s="214" t="s">
        <v>955</v>
      </c>
      <c r="H767" s="218"/>
      <c r="I767" s="213" t="s">
        <v>1060</v>
      </c>
      <c r="J767" s="219"/>
      <c r="K767" s="220">
        <v>1</v>
      </c>
      <c r="L767" s="221" t="s">
        <v>21</v>
      </c>
      <c r="M767" s="219" t="s">
        <v>2047</v>
      </c>
    </row>
    <row r="768" spans="1:13" ht="34.950000000000003" customHeight="1">
      <c r="A768" s="213">
        <v>765</v>
      </c>
      <c r="B768" s="214" t="s">
        <v>1064</v>
      </c>
      <c r="C768" s="214" t="s">
        <v>1913</v>
      </c>
      <c r="D768" s="228" t="s">
        <v>1065</v>
      </c>
      <c r="E768" s="222" t="s">
        <v>71</v>
      </c>
      <c r="F768" s="217" t="s">
        <v>45</v>
      </c>
      <c r="G768" s="219" t="s">
        <v>204</v>
      </c>
      <c r="H768" s="218"/>
      <c r="I768" s="213" t="s">
        <v>1060</v>
      </c>
      <c r="J768" s="219" t="s">
        <v>937</v>
      </c>
      <c r="K768" s="220">
        <v>1</v>
      </c>
      <c r="L768" s="221" t="s">
        <v>21</v>
      </c>
      <c r="M768" s="219" t="s">
        <v>2047</v>
      </c>
    </row>
    <row r="769" spans="1:14" ht="34.950000000000003" customHeight="1">
      <c r="A769" s="213">
        <v>766</v>
      </c>
      <c r="B769" s="214" t="s">
        <v>1066</v>
      </c>
      <c r="C769" s="214" t="s">
        <v>1913</v>
      </c>
      <c r="D769" s="228" t="s">
        <v>1065</v>
      </c>
      <c r="E769" s="222" t="s">
        <v>349</v>
      </c>
      <c r="F769" s="217" t="s">
        <v>45</v>
      </c>
      <c r="G769" s="214" t="s">
        <v>955</v>
      </c>
      <c r="H769" s="218"/>
      <c r="I769" s="213" t="s">
        <v>1060</v>
      </c>
      <c r="J769" s="219" t="s">
        <v>937</v>
      </c>
      <c r="K769" s="220">
        <v>2</v>
      </c>
      <c r="L769" s="221" t="s">
        <v>21</v>
      </c>
      <c r="M769" s="219" t="s">
        <v>2047</v>
      </c>
    </row>
    <row r="770" spans="1:14" ht="34.950000000000003" customHeight="1">
      <c r="A770" s="213">
        <v>767</v>
      </c>
      <c r="B770" s="214" t="s">
        <v>1067</v>
      </c>
      <c r="C770" s="214" t="s">
        <v>1914</v>
      </c>
      <c r="D770" s="228" t="s">
        <v>1068</v>
      </c>
      <c r="E770" s="222" t="s">
        <v>68</v>
      </c>
      <c r="F770" s="217" t="s">
        <v>18</v>
      </c>
      <c r="G770" s="214" t="s">
        <v>955</v>
      </c>
      <c r="H770" s="218"/>
      <c r="I770" s="213" t="s">
        <v>1060</v>
      </c>
      <c r="J770" s="219"/>
      <c r="K770" s="220">
        <v>1</v>
      </c>
      <c r="L770" s="221" t="s">
        <v>21</v>
      </c>
      <c r="M770" s="219" t="s">
        <v>2047</v>
      </c>
    </row>
    <row r="771" spans="1:14" ht="34.950000000000003" customHeight="1">
      <c r="A771" s="213">
        <v>768</v>
      </c>
      <c r="B771" s="214" t="s">
        <v>1069</v>
      </c>
      <c r="C771" s="214" t="s">
        <v>1878</v>
      </c>
      <c r="D771" s="228" t="s">
        <v>819</v>
      </c>
      <c r="E771" s="222" t="s">
        <v>28</v>
      </c>
      <c r="F771" s="217" t="s">
        <v>25</v>
      </c>
      <c r="G771" s="214" t="s">
        <v>955</v>
      </c>
      <c r="H771" s="218"/>
      <c r="I771" s="213" t="s">
        <v>1060</v>
      </c>
      <c r="J771" s="219"/>
      <c r="K771" s="220">
        <v>3</v>
      </c>
      <c r="L771" s="221" t="s">
        <v>21</v>
      </c>
      <c r="M771" s="219" t="s">
        <v>2047</v>
      </c>
    </row>
    <row r="772" spans="1:14" ht="34.950000000000003" customHeight="1">
      <c r="A772" s="213">
        <v>769</v>
      </c>
      <c r="B772" s="214" t="s">
        <v>1070</v>
      </c>
      <c r="C772" s="214" t="s">
        <v>1874</v>
      </c>
      <c r="D772" s="215" t="s">
        <v>791</v>
      </c>
      <c r="E772" s="222" t="s">
        <v>60</v>
      </c>
      <c r="F772" s="217" t="s">
        <v>42</v>
      </c>
      <c r="G772" s="219" t="s">
        <v>967</v>
      </c>
      <c r="H772" s="234"/>
      <c r="I772" s="213" t="s">
        <v>1060</v>
      </c>
      <c r="J772" s="224"/>
      <c r="K772" s="226">
        <v>23</v>
      </c>
      <c r="L772" s="221" t="s">
        <v>21</v>
      </c>
      <c r="M772" s="219" t="s">
        <v>2047</v>
      </c>
    </row>
    <row r="773" spans="1:14" ht="34.950000000000003" customHeight="1">
      <c r="A773" s="213">
        <v>770</v>
      </c>
      <c r="B773" s="214" t="s">
        <v>1070</v>
      </c>
      <c r="C773" s="214" t="s">
        <v>1874</v>
      </c>
      <c r="D773" s="215" t="s">
        <v>791</v>
      </c>
      <c r="E773" s="222" t="s">
        <v>60</v>
      </c>
      <c r="F773" s="217" t="s">
        <v>45</v>
      </c>
      <c r="G773" s="219" t="s">
        <v>967</v>
      </c>
      <c r="H773" s="218"/>
      <c r="I773" s="213" t="s">
        <v>1060</v>
      </c>
      <c r="J773" s="219"/>
      <c r="K773" s="220">
        <v>23</v>
      </c>
      <c r="L773" s="221" t="s">
        <v>21</v>
      </c>
      <c r="M773" s="219" t="s">
        <v>2047</v>
      </c>
    </row>
    <row r="774" spans="1:14" ht="34.950000000000003" customHeight="1">
      <c r="A774" s="213">
        <v>771</v>
      </c>
      <c r="B774" s="214" t="s">
        <v>1071</v>
      </c>
      <c r="C774" s="214" t="s">
        <v>1874</v>
      </c>
      <c r="D774" s="215" t="s">
        <v>791</v>
      </c>
      <c r="E774" s="222" t="s">
        <v>54</v>
      </c>
      <c r="F774" s="217" t="s">
        <v>42</v>
      </c>
      <c r="G774" s="219" t="s">
        <v>967</v>
      </c>
      <c r="H774" s="234"/>
      <c r="I774" s="213" t="s">
        <v>1060</v>
      </c>
      <c r="J774" s="224"/>
      <c r="K774" s="226">
        <v>24</v>
      </c>
      <c r="L774" s="221" t="s">
        <v>21</v>
      </c>
      <c r="M774" s="219" t="s">
        <v>2047</v>
      </c>
    </row>
    <row r="775" spans="1:14" ht="34.950000000000003" customHeight="1">
      <c r="A775" s="213">
        <v>772</v>
      </c>
      <c r="B775" s="214" t="s">
        <v>1071</v>
      </c>
      <c r="C775" s="214" t="s">
        <v>1874</v>
      </c>
      <c r="D775" s="215" t="s">
        <v>791</v>
      </c>
      <c r="E775" s="222" t="s">
        <v>54</v>
      </c>
      <c r="F775" s="217" t="s">
        <v>45</v>
      </c>
      <c r="G775" s="219" t="s">
        <v>967</v>
      </c>
      <c r="H775" s="218"/>
      <c r="I775" s="213" t="s">
        <v>1060</v>
      </c>
      <c r="J775" s="219"/>
      <c r="K775" s="220">
        <v>24</v>
      </c>
      <c r="L775" s="221" t="s">
        <v>21</v>
      </c>
      <c r="M775" s="219" t="s">
        <v>2047</v>
      </c>
    </row>
    <row r="776" spans="1:14" ht="34.950000000000003" customHeight="1">
      <c r="A776" s="213">
        <v>773</v>
      </c>
      <c r="B776" s="214" t="s">
        <v>1072</v>
      </c>
      <c r="C776" s="214" t="s">
        <v>1702</v>
      </c>
      <c r="D776" s="228" t="s">
        <v>50</v>
      </c>
      <c r="E776" s="222" t="s">
        <v>60</v>
      </c>
      <c r="F776" s="217" t="s">
        <v>96</v>
      </c>
      <c r="G776" s="214" t="s">
        <v>955</v>
      </c>
      <c r="H776" s="218"/>
      <c r="I776" s="213" t="s">
        <v>1060</v>
      </c>
      <c r="J776" s="219"/>
      <c r="K776" s="220">
        <v>25</v>
      </c>
      <c r="L776" s="221" t="s">
        <v>21</v>
      </c>
      <c r="M776" s="219" t="s">
        <v>2047</v>
      </c>
    </row>
    <row r="777" spans="1:14" ht="34.950000000000003" customHeight="1">
      <c r="A777" s="213">
        <v>774</v>
      </c>
      <c r="B777" s="214" t="s">
        <v>1073</v>
      </c>
      <c r="C777" s="214" t="s">
        <v>1915</v>
      </c>
      <c r="D777" s="215" t="s">
        <v>1074</v>
      </c>
      <c r="E777" s="222" t="s">
        <v>28</v>
      </c>
      <c r="F777" s="217" t="s">
        <v>96</v>
      </c>
      <c r="G777" s="219" t="s">
        <v>732</v>
      </c>
      <c r="H777" s="218"/>
      <c r="I777" s="213" t="s">
        <v>1075</v>
      </c>
      <c r="J777" s="219" t="s">
        <v>937</v>
      </c>
      <c r="K777" s="220">
        <v>1</v>
      </c>
      <c r="L777" s="221" t="s">
        <v>21</v>
      </c>
      <c r="M777" s="219" t="s">
        <v>2047</v>
      </c>
    </row>
    <row r="778" spans="1:14" ht="34.950000000000003" customHeight="1">
      <c r="A778" s="213">
        <v>775</v>
      </c>
      <c r="B778" s="214" t="s">
        <v>1076</v>
      </c>
      <c r="C778" s="214" t="s">
        <v>1916</v>
      </c>
      <c r="D778" s="215" t="s">
        <v>1077</v>
      </c>
      <c r="E778" s="222" t="s">
        <v>65</v>
      </c>
      <c r="F778" s="217" t="s">
        <v>25</v>
      </c>
      <c r="G778" s="219" t="s">
        <v>1078</v>
      </c>
      <c r="H778" s="218"/>
      <c r="I778" s="213" t="s">
        <v>1075</v>
      </c>
      <c r="J778" s="219"/>
      <c r="K778" s="220">
        <v>1</v>
      </c>
      <c r="L778" s="221" t="s">
        <v>21</v>
      </c>
      <c r="M778" s="219" t="s">
        <v>2047</v>
      </c>
    </row>
    <row r="779" spans="1:14" ht="34.950000000000003" customHeight="1">
      <c r="A779" s="213">
        <v>776</v>
      </c>
      <c r="B779" s="214" t="s">
        <v>1079</v>
      </c>
      <c r="C779" s="214" t="s">
        <v>1917</v>
      </c>
      <c r="D779" s="215" t="s">
        <v>1080</v>
      </c>
      <c r="E779" s="222" t="s">
        <v>60</v>
      </c>
      <c r="F779" s="217" t="s">
        <v>25</v>
      </c>
      <c r="G779" s="219" t="s">
        <v>1078</v>
      </c>
      <c r="H779" s="218"/>
      <c r="I779" s="213" t="s">
        <v>1075</v>
      </c>
      <c r="J779" s="219"/>
      <c r="K779" s="220">
        <v>1</v>
      </c>
      <c r="L779" s="221" t="s">
        <v>21</v>
      </c>
      <c r="M779" s="219" t="s">
        <v>2047</v>
      </c>
    </row>
    <row r="780" spans="1:14" ht="34.950000000000003" customHeight="1">
      <c r="A780" s="213">
        <v>777</v>
      </c>
      <c r="B780" s="214" t="s">
        <v>1081</v>
      </c>
      <c r="C780" s="214" t="s">
        <v>1878</v>
      </c>
      <c r="D780" s="215" t="s">
        <v>819</v>
      </c>
      <c r="E780" s="222" t="s">
        <v>28</v>
      </c>
      <c r="F780" s="217" t="s">
        <v>45</v>
      </c>
      <c r="G780" s="219" t="s">
        <v>955</v>
      </c>
      <c r="H780" s="218"/>
      <c r="I780" s="213" t="s">
        <v>1075</v>
      </c>
      <c r="J780" s="219"/>
      <c r="K780" s="220">
        <v>4</v>
      </c>
      <c r="L780" s="221" t="s">
        <v>21</v>
      </c>
      <c r="M780" s="219" t="s">
        <v>2047</v>
      </c>
    </row>
    <row r="781" spans="1:14" ht="34.950000000000003" customHeight="1">
      <c r="A781" s="213">
        <v>778</v>
      </c>
      <c r="B781" s="214" t="e">
        <v>#N/A</v>
      </c>
      <c r="C781" s="214" t="s">
        <v>1918</v>
      </c>
      <c r="D781" s="215" t="s">
        <v>1082</v>
      </c>
      <c r="E781" s="222" t="s">
        <v>68</v>
      </c>
      <c r="F781" s="217" t="s">
        <v>42</v>
      </c>
      <c r="G781" s="219" t="s">
        <v>955</v>
      </c>
      <c r="H781" s="234"/>
      <c r="I781" s="213" t="s">
        <v>1075</v>
      </c>
      <c r="J781" s="224"/>
      <c r="K781" s="226">
        <v>1</v>
      </c>
      <c r="L781" s="221" t="s">
        <v>21</v>
      </c>
      <c r="M781" s="219" t="s">
        <v>2047</v>
      </c>
      <c r="N781" s="15" t="s">
        <v>1083</v>
      </c>
    </row>
    <row r="782" spans="1:14" ht="34.950000000000003" customHeight="1">
      <c r="A782" s="213">
        <v>779</v>
      </c>
      <c r="B782" s="214" t="s">
        <v>1084</v>
      </c>
      <c r="C782" s="214" t="s">
        <v>1874</v>
      </c>
      <c r="D782" s="215" t="s">
        <v>791</v>
      </c>
      <c r="E782" s="222" t="s">
        <v>60</v>
      </c>
      <c r="F782" s="217" t="s">
        <v>29</v>
      </c>
      <c r="G782" s="219" t="s">
        <v>967</v>
      </c>
      <c r="H782" s="218"/>
      <c r="I782" s="213" t="s">
        <v>1075</v>
      </c>
      <c r="J782" s="219"/>
      <c r="K782" s="220">
        <v>25</v>
      </c>
      <c r="L782" s="221" t="s">
        <v>21</v>
      </c>
      <c r="M782" s="219" t="s">
        <v>2047</v>
      </c>
    </row>
    <row r="783" spans="1:14" ht="34.950000000000003" customHeight="1">
      <c r="A783" s="213">
        <v>780</v>
      </c>
      <c r="B783" s="214" t="s">
        <v>1084</v>
      </c>
      <c r="C783" s="214" t="s">
        <v>1874</v>
      </c>
      <c r="D783" s="215" t="s">
        <v>791</v>
      </c>
      <c r="E783" s="222" t="s">
        <v>60</v>
      </c>
      <c r="F783" s="217" t="s">
        <v>18</v>
      </c>
      <c r="G783" s="219" t="s">
        <v>967</v>
      </c>
      <c r="H783" s="218"/>
      <c r="I783" s="213" t="s">
        <v>1075</v>
      </c>
      <c r="J783" s="219"/>
      <c r="K783" s="220">
        <v>25</v>
      </c>
      <c r="L783" s="221" t="s">
        <v>21</v>
      </c>
      <c r="M783" s="219" t="s">
        <v>2047</v>
      </c>
    </row>
    <row r="784" spans="1:14" ht="34.950000000000003" customHeight="1">
      <c r="A784" s="213">
        <v>781</v>
      </c>
      <c r="B784" s="214" t="s">
        <v>1085</v>
      </c>
      <c r="C784" s="214" t="s">
        <v>1874</v>
      </c>
      <c r="D784" s="215" t="s">
        <v>791</v>
      </c>
      <c r="E784" s="222" t="s">
        <v>54</v>
      </c>
      <c r="F784" s="217" t="s">
        <v>29</v>
      </c>
      <c r="G784" s="219" t="s">
        <v>967</v>
      </c>
      <c r="H784" s="218"/>
      <c r="I784" s="213" t="s">
        <v>1075</v>
      </c>
      <c r="J784" s="219"/>
      <c r="K784" s="220">
        <v>26</v>
      </c>
      <c r="L784" s="221" t="s">
        <v>21</v>
      </c>
      <c r="M784" s="219" t="s">
        <v>2047</v>
      </c>
    </row>
    <row r="785" spans="1:13" ht="34.950000000000003" customHeight="1">
      <c r="A785" s="213">
        <v>782</v>
      </c>
      <c r="B785" s="214" t="s">
        <v>1085</v>
      </c>
      <c r="C785" s="214" t="s">
        <v>1874</v>
      </c>
      <c r="D785" s="215" t="s">
        <v>791</v>
      </c>
      <c r="E785" s="222" t="s">
        <v>54</v>
      </c>
      <c r="F785" s="217" t="s">
        <v>18</v>
      </c>
      <c r="G785" s="219" t="s">
        <v>967</v>
      </c>
      <c r="H785" s="218"/>
      <c r="I785" s="213" t="s">
        <v>1075</v>
      </c>
      <c r="J785" s="219"/>
      <c r="K785" s="220">
        <v>26</v>
      </c>
      <c r="L785" s="221" t="s">
        <v>21</v>
      </c>
      <c r="M785" s="219" t="s">
        <v>2047</v>
      </c>
    </row>
    <row r="786" spans="1:13" ht="34.950000000000003" customHeight="1">
      <c r="A786" s="213">
        <v>783</v>
      </c>
      <c r="B786" s="214" t="s">
        <v>1086</v>
      </c>
      <c r="C786" s="214" t="s">
        <v>1702</v>
      </c>
      <c r="D786" s="215" t="s">
        <v>50</v>
      </c>
      <c r="E786" s="222" t="s">
        <v>236</v>
      </c>
      <c r="F786" s="217" t="s">
        <v>42</v>
      </c>
      <c r="G786" s="214" t="s">
        <v>486</v>
      </c>
      <c r="H786" s="234"/>
      <c r="I786" s="213" t="s">
        <v>1075</v>
      </c>
      <c r="J786" s="214" t="s">
        <v>51</v>
      </c>
      <c r="K786" s="220">
        <v>26</v>
      </c>
      <c r="L786" s="221" t="s">
        <v>21</v>
      </c>
      <c r="M786" s="219" t="s">
        <v>2047</v>
      </c>
    </row>
    <row r="787" spans="1:13" ht="34.950000000000003" customHeight="1">
      <c r="A787" s="213">
        <v>784</v>
      </c>
      <c r="B787" s="214" t="s">
        <v>1087</v>
      </c>
      <c r="C787" s="214" t="s">
        <v>1915</v>
      </c>
      <c r="D787" s="215" t="s">
        <v>1074</v>
      </c>
      <c r="E787" s="222" t="s">
        <v>71</v>
      </c>
      <c r="F787" s="217" t="s">
        <v>18</v>
      </c>
      <c r="G787" s="219" t="s">
        <v>531</v>
      </c>
      <c r="H787" s="218"/>
      <c r="I787" s="213" t="s">
        <v>1088</v>
      </c>
      <c r="J787" s="219" t="s">
        <v>937</v>
      </c>
      <c r="K787" s="220">
        <v>2</v>
      </c>
      <c r="L787" s="221" t="s">
        <v>21</v>
      </c>
      <c r="M787" s="219" t="s">
        <v>2047</v>
      </c>
    </row>
    <row r="788" spans="1:13" ht="34.950000000000003" customHeight="1">
      <c r="A788" s="213">
        <v>785</v>
      </c>
      <c r="B788" s="214" t="s">
        <v>1089</v>
      </c>
      <c r="C788" s="214" t="s">
        <v>1915</v>
      </c>
      <c r="D788" s="215" t="s">
        <v>1074</v>
      </c>
      <c r="E788" s="222" t="s">
        <v>71</v>
      </c>
      <c r="F788" s="217" t="s">
        <v>96</v>
      </c>
      <c r="G788" s="219" t="s">
        <v>531</v>
      </c>
      <c r="H788" s="218"/>
      <c r="I788" s="213" t="s">
        <v>1088</v>
      </c>
      <c r="J788" s="219" t="s">
        <v>937</v>
      </c>
      <c r="K788" s="220">
        <v>3</v>
      </c>
      <c r="L788" s="221" t="s">
        <v>21</v>
      </c>
      <c r="M788" s="219" t="s">
        <v>2047</v>
      </c>
    </row>
    <row r="789" spans="1:13" ht="34.950000000000003" customHeight="1">
      <c r="A789" s="213">
        <v>786</v>
      </c>
      <c r="B789" s="214" t="s">
        <v>1090</v>
      </c>
      <c r="C789" s="214" t="s">
        <v>1916</v>
      </c>
      <c r="D789" s="215" t="s">
        <v>1077</v>
      </c>
      <c r="E789" s="222" t="s">
        <v>17</v>
      </c>
      <c r="F789" s="217" t="s">
        <v>25</v>
      </c>
      <c r="G789" s="219" t="s">
        <v>1078</v>
      </c>
      <c r="H789" s="218"/>
      <c r="I789" s="213" t="s">
        <v>1088</v>
      </c>
      <c r="J789" s="219"/>
      <c r="K789" s="220">
        <v>2</v>
      </c>
      <c r="L789" s="221" t="s">
        <v>21</v>
      </c>
      <c r="M789" s="219" t="s">
        <v>2047</v>
      </c>
    </row>
    <row r="790" spans="1:13" ht="34.950000000000003" customHeight="1">
      <c r="A790" s="213">
        <v>787</v>
      </c>
      <c r="B790" s="214" t="s">
        <v>1091</v>
      </c>
      <c r="C790" s="214" t="s">
        <v>1917</v>
      </c>
      <c r="D790" s="215" t="s">
        <v>1080</v>
      </c>
      <c r="E790" s="222" t="s">
        <v>24</v>
      </c>
      <c r="F790" s="217" t="s">
        <v>25</v>
      </c>
      <c r="G790" s="219" t="s">
        <v>1078</v>
      </c>
      <c r="H790" s="218"/>
      <c r="I790" s="213" t="s">
        <v>1088</v>
      </c>
      <c r="J790" s="219"/>
      <c r="K790" s="220">
        <v>2</v>
      </c>
      <c r="L790" s="221" t="s">
        <v>21</v>
      </c>
      <c r="M790" s="219" t="s">
        <v>2047</v>
      </c>
    </row>
    <row r="791" spans="1:13" ht="34.950000000000003" customHeight="1">
      <c r="A791" s="213">
        <v>788</v>
      </c>
      <c r="B791" s="214" t="s">
        <v>1092</v>
      </c>
      <c r="C791" s="214" t="s">
        <v>1919</v>
      </c>
      <c r="D791" s="215" t="s">
        <v>1093</v>
      </c>
      <c r="E791" s="222" t="s">
        <v>102</v>
      </c>
      <c r="F791" s="217" t="s">
        <v>45</v>
      </c>
      <c r="G791" s="219" t="s">
        <v>955</v>
      </c>
      <c r="H791" s="218"/>
      <c r="I791" s="213" t="s">
        <v>1088</v>
      </c>
      <c r="J791" s="219"/>
      <c r="K791" s="220">
        <v>1</v>
      </c>
      <c r="L791" s="221" t="s">
        <v>21</v>
      </c>
      <c r="M791" s="219" t="s">
        <v>2047</v>
      </c>
    </row>
    <row r="792" spans="1:13" ht="34.950000000000003" customHeight="1">
      <c r="A792" s="213">
        <v>789</v>
      </c>
      <c r="B792" s="214" t="s">
        <v>1094</v>
      </c>
      <c r="C792" s="214" t="s">
        <v>1920</v>
      </c>
      <c r="D792" s="228" t="s">
        <v>1095</v>
      </c>
      <c r="E792" s="222" t="s">
        <v>28</v>
      </c>
      <c r="F792" s="217" t="s">
        <v>45</v>
      </c>
      <c r="G792" s="219" t="s">
        <v>204</v>
      </c>
      <c r="H792" s="218"/>
      <c r="I792" s="213" t="s">
        <v>1096</v>
      </c>
      <c r="J792" s="219"/>
      <c r="K792" s="220">
        <v>1</v>
      </c>
      <c r="L792" s="221" t="s">
        <v>21</v>
      </c>
      <c r="M792" s="219" t="s">
        <v>2047</v>
      </c>
    </row>
    <row r="793" spans="1:13" ht="34.950000000000003" customHeight="1">
      <c r="A793" s="213">
        <v>790</v>
      </c>
      <c r="B793" s="214" t="s">
        <v>1097</v>
      </c>
      <c r="C793" s="214" t="s">
        <v>1921</v>
      </c>
      <c r="D793" s="228" t="s">
        <v>1098</v>
      </c>
      <c r="E793" s="222" t="s">
        <v>28</v>
      </c>
      <c r="F793" s="217" t="s">
        <v>96</v>
      </c>
      <c r="G793" s="219" t="s">
        <v>580</v>
      </c>
      <c r="H793" s="218"/>
      <c r="I793" s="213" t="s">
        <v>1096</v>
      </c>
      <c r="J793" s="219"/>
      <c r="K793" s="220">
        <v>1</v>
      </c>
      <c r="L793" s="221" t="s">
        <v>21</v>
      </c>
      <c r="M793" s="219" t="s">
        <v>2047</v>
      </c>
    </row>
    <row r="794" spans="1:13" ht="34.950000000000003" customHeight="1">
      <c r="A794" s="213">
        <v>791</v>
      </c>
      <c r="B794" s="214" t="s">
        <v>1099</v>
      </c>
      <c r="C794" s="214" t="s">
        <v>1822</v>
      </c>
      <c r="D794" s="228" t="s">
        <v>561</v>
      </c>
      <c r="E794" s="222" t="s">
        <v>68</v>
      </c>
      <c r="F794" s="217" t="s">
        <v>18</v>
      </c>
      <c r="G794" s="219" t="s">
        <v>598</v>
      </c>
      <c r="H794" s="218"/>
      <c r="I794" s="213" t="s">
        <v>1096</v>
      </c>
      <c r="J794" s="219"/>
      <c r="K794" s="220">
        <v>3</v>
      </c>
      <c r="L794" s="221" t="s">
        <v>21</v>
      </c>
      <c r="M794" s="219" t="s">
        <v>2047</v>
      </c>
    </row>
    <row r="795" spans="1:13" ht="34.950000000000003" customHeight="1">
      <c r="A795" s="213">
        <v>792</v>
      </c>
      <c r="B795" s="214" t="s">
        <v>1100</v>
      </c>
      <c r="C795" s="214" t="s">
        <v>1922</v>
      </c>
      <c r="D795" s="228" t="s">
        <v>1101</v>
      </c>
      <c r="E795" s="222" t="s">
        <v>65</v>
      </c>
      <c r="F795" s="217" t="s">
        <v>29</v>
      </c>
      <c r="G795" s="219" t="s">
        <v>204</v>
      </c>
      <c r="H795" s="218"/>
      <c r="I795" s="213" t="s">
        <v>1096</v>
      </c>
      <c r="J795" s="219"/>
      <c r="K795" s="220">
        <v>1</v>
      </c>
      <c r="L795" s="221" t="s">
        <v>21</v>
      </c>
      <c r="M795" s="219" t="s">
        <v>2047</v>
      </c>
    </row>
    <row r="796" spans="1:13" ht="34.950000000000003" customHeight="1">
      <c r="A796" s="213">
        <v>793</v>
      </c>
      <c r="B796" s="214" t="s">
        <v>1102</v>
      </c>
      <c r="C796" s="214" t="s">
        <v>1707</v>
      </c>
      <c r="D796" s="215" t="s">
        <v>64</v>
      </c>
      <c r="E796" s="222" t="s">
        <v>68</v>
      </c>
      <c r="F796" s="217" t="s">
        <v>25</v>
      </c>
      <c r="G796" s="219" t="s">
        <v>531</v>
      </c>
      <c r="H796" s="218"/>
      <c r="I796" s="213" t="s">
        <v>1096</v>
      </c>
      <c r="J796" s="219"/>
      <c r="K796" s="220">
        <v>12</v>
      </c>
      <c r="L796" s="221" t="s">
        <v>21</v>
      </c>
      <c r="M796" s="219" t="s">
        <v>2047</v>
      </c>
    </row>
    <row r="797" spans="1:13" ht="34.950000000000003" customHeight="1">
      <c r="A797" s="213">
        <v>794</v>
      </c>
      <c r="B797" s="214" t="s">
        <v>1103</v>
      </c>
      <c r="C797" s="214" t="s">
        <v>1759</v>
      </c>
      <c r="D797" s="228" t="s">
        <v>238</v>
      </c>
      <c r="E797" s="222" t="s">
        <v>60</v>
      </c>
      <c r="F797" s="217" t="s">
        <v>29</v>
      </c>
      <c r="G797" s="219" t="s">
        <v>204</v>
      </c>
      <c r="H797" s="218"/>
      <c r="I797" s="213" t="s">
        <v>1096</v>
      </c>
      <c r="J797" s="219"/>
      <c r="K797" s="220">
        <v>5</v>
      </c>
      <c r="L797" s="221" t="s">
        <v>21</v>
      </c>
      <c r="M797" s="219" t="s">
        <v>2047</v>
      </c>
    </row>
    <row r="798" spans="1:13" ht="34.950000000000003" customHeight="1">
      <c r="A798" s="213">
        <v>795</v>
      </c>
      <c r="B798" s="214" t="s">
        <v>1104</v>
      </c>
      <c r="C798" s="214" t="s">
        <v>1923</v>
      </c>
      <c r="D798" s="225" t="s">
        <v>1105</v>
      </c>
      <c r="E798" s="217" t="s">
        <v>60</v>
      </c>
      <c r="F798" s="217" t="s">
        <v>29</v>
      </c>
      <c r="G798" s="214" t="s">
        <v>1106</v>
      </c>
      <c r="H798" s="234"/>
      <c r="I798" s="213" t="s">
        <v>1107</v>
      </c>
      <c r="J798" s="219"/>
      <c r="K798" s="220">
        <v>1</v>
      </c>
      <c r="L798" s="221" t="s">
        <v>21</v>
      </c>
      <c r="M798" s="219" t="s">
        <v>2047</v>
      </c>
    </row>
    <row r="799" spans="1:13" ht="34.950000000000003" customHeight="1">
      <c r="A799" s="213">
        <v>796</v>
      </c>
      <c r="B799" s="214" t="s">
        <v>1108</v>
      </c>
      <c r="C799" s="214" t="s">
        <v>1923</v>
      </c>
      <c r="D799" s="225" t="s">
        <v>1105</v>
      </c>
      <c r="E799" s="217" t="s">
        <v>54</v>
      </c>
      <c r="F799" s="217" t="s">
        <v>29</v>
      </c>
      <c r="G799" s="214" t="s">
        <v>1106</v>
      </c>
      <c r="H799" s="234"/>
      <c r="I799" s="213" t="s">
        <v>1107</v>
      </c>
      <c r="J799" s="219"/>
      <c r="K799" s="220">
        <v>2</v>
      </c>
      <c r="L799" s="221" t="s">
        <v>21</v>
      </c>
      <c r="M799" s="219" t="s">
        <v>2047</v>
      </c>
    </row>
    <row r="800" spans="1:13" ht="34.950000000000003" customHeight="1">
      <c r="A800" s="213">
        <v>797</v>
      </c>
      <c r="B800" s="214" t="s">
        <v>1109</v>
      </c>
      <c r="C800" s="214" t="s">
        <v>1923</v>
      </c>
      <c r="D800" s="225" t="s">
        <v>1105</v>
      </c>
      <c r="E800" s="217" t="s">
        <v>24</v>
      </c>
      <c r="F800" s="217" t="s">
        <v>29</v>
      </c>
      <c r="G800" s="214" t="s">
        <v>1106</v>
      </c>
      <c r="H800" s="234"/>
      <c r="I800" s="213" t="s">
        <v>1107</v>
      </c>
      <c r="J800" s="219"/>
      <c r="K800" s="220">
        <v>3</v>
      </c>
      <c r="L800" s="221" t="s">
        <v>21</v>
      </c>
      <c r="M800" s="219" t="s">
        <v>2047</v>
      </c>
    </row>
    <row r="801" spans="1:13" ht="34.950000000000003" customHeight="1">
      <c r="A801" s="213">
        <v>798</v>
      </c>
      <c r="B801" s="214" t="s">
        <v>1110</v>
      </c>
      <c r="C801" s="214" t="s">
        <v>1924</v>
      </c>
      <c r="D801" s="225" t="s">
        <v>1111</v>
      </c>
      <c r="E801" s="217" t="s">
        <v>60</v>
      </c>
      <c r="F801" s="217" t="s">
        <v>42</v>
      </c>
      <c r="G801" s="214" t="s">
        <v>1106</v>
      </c>
      <c r="H801" s="218"/>
      <c r="I801" s="213" t="s">
        <v>1107</v>
      </c>
      <c r="J801" s="224"/>
      <c r="K801" s="220">
        <v>1</v>
      </c>
      <c r="L801" s="221" t="s">
        <v>21</v>
      </c>
      <c r="M801" s="219" t="s">
        <v>2047</v>
      </c>
    </row>
    <row r="802" spans="1:13" ht="34.950000000000003" customHeight="1">
      <c r="A802" s="213">
        <v>799</v>
      </c>
      <c r="B802" s="214" t="s">
        <v>1112</v>
      </c>
      <c r="C802" s="214" t="s">
        <v>1924</v>
      </c>
      <c r="D802" s="225" t="s">
        <v>1111</v>
      </c>
      <c r="E802" s="217" t="s">
        <v>54</v>
      </c>
      <c r="F802" s="217" t="s">
        <v>42</v>
      </c>
      <c r="G802" s="214" t="s">
        <v>1106</v>
      </c>
      <c r="H802" s="218"/>
      <c r="I802" s="213" t="s">
        <v>1107</v>
      </c>
      <c r="J802" s="224"/>
      <c r="K802" s="220">
        <v>2</v>
      </c>
      <c r="L802" s="221" t="s">
        <v>21</v>
      </c>
      <c r="M802" s="219" t="s">
        <v>2047</v>
      </c>
    </row>
    <row r="803" spans="1:13" ht="34.950000000000003" customHeight="1">
      <c r="A803" s="213">
        <v>800</v>
      </c>
      <c r="B803" s="214" t="s">
        <v>1113</v>
      </c>
      <c r="C803" s="214" t="s">
        <v>1924</v>
      </c>
      <c r="D803" s="225" t="s">
        <v>1111</v>
      </c>
      <c r="E803" s="217" t="s">
        <v>236</v>
      </c>
      <c r="F803" s="217" t="s">
        <v>42</v>
      </c>
      <c r="G803" s="214" t="s">
        <v>1106</v>
      </c>
      <c r="H803" s="218"/>
      <c r="I803" s="213" t="s">
        <v>1107</v>
      </c>
      <c r="J803" s="224"/>
      <c r="K803" s="220">
        <v>3</v>
      </c>
      <c r="L803" s="221" t="s">
        <v>21</v>
      </c>
      <c r="M803" s="219" t="s">
        <v>2047</v>
      </c>
    </row>
    <row r="804" spans="1:13" ht="34.950000000000003" customHeight="1">
      <c r="A804" s="213">
        <v>801</v>
      </c>
      <c r="B804" s="214" t="s">
        <v>1114</v>
      </c>
      <c r="C804" s="214" t="s">
        <v>1925</v>
      </c>
      <c r="D804" s="225" t="s">
        <v>1115</v>
      </c>
      <c r="E804" s="217" t="s">
        <v>60</v>
      </c>
      <c r="F804" s="217" t="s">
        <v>18</v>
      </c>
      <c r="G804" s="214" t="s">
        <v>1106</v>
      </c>
      <c r="H804" s="218"/>
      <c r="I804" s="213" t="s">
        <v>1107</v>
      </c>
      <c r="J804" s="219"/>
      <c r="K804" s="220">
        <v>1</v>
      </c>
      <c r="L804" s="221" t="s">
        <v>21</v>
      </c>
      <c r="M804" s="219" t="s">
        <v>2047</v>
      </c>
    </row>
    <row r="805" spans="1:13" ht="34.950000000000003" customHeight="1">
      <c r="A805" s="213">
        <v>802</v>
      </c>
      <c r="B805" s="214" t="s">
        <v>1116</v>
      </c>
      <c r="C805" s="214" t="s">
        <v>1925</v>
      </c>
      <c r="D805" s="225" t="s">
        <v>1115</v>
      </c>
      <c r="E805" s="217" t="s">
        <v>54</v>
      </c>
      <c r="F805" s="217" t="s">
        <v>18</v>
      </c>
      <c r="G805" s="214" t="s">
        <v>1106</v>
      </c>
      <c r="H805" s="218"/>
      <c r="I805" s="213" t="s">
        <v>1107</v>
      </c>
      <c r="J805" s="219"/>
      <c r="K805" s="220">
        <v>2</v>
      </c>
      <c r="L805" s="221" t="s">
        <v>21</v>
      </c>
      <c r="M805" s="219" t="s">
        <v>2047</v>
      </c>
    </row>
    <row r="806" spans="1:13" ht="34.950000000000003" customHeight="1">
      <c r="A806" s="213">
        <v>803</v>
      </c>
      <c r="B806" s="214" t="s">
        <v>1117</v>
      </c>
      <c r="C806" s="214" t="s">
        <v>1925</v>
      </c>
      <c r="D806" s="225" t="s">
        <v>1115</v>
      </c>
      <c r="E806" s="217" t="s">
        <v>34</v>
      </c>
      <c r="F806" s="217" t="s">
        <v>18</v>
      </c>
      <c r="G806" s="219" t="s">
        <v>204</v>
      </c>
      <c r="H806" s="218"/>
      <c r="I806" s="213" t="s">
        <v>1107</v>
      </c>
      <c r="J806" s="219"/>
      <c r="K806" s="220">
        <v>3</v>
      </c>
      <c r="L806" s="221" t="s">
        <v>21</v>
      </c>
      <c r="M806" s="219" t="s">
        <v>2047</v>
      </c>
    </row>
    <row r="807" spans="1:13" ht="34.950000000000003" customHeight="1">
      <c r="A807" s="213">
        <v>804</v>
      </c>
      <c r="B807" s="214" t="s">
        <v>1118</v>
      </c>
      <c r="C807" s="214" t="s">
        <v>1926</v>
      </c>
      <c r="D807" s="225" t="s">
        <v>1119</v>
      </c>
      <c r="E807" s="217" t="s">
        <v>54</v>
      </c>
      <c r="F807" s="217" t="s">
        <v>96</v>
      </c>
      <c r="G807" s="214" t="s">
        <v>1106</v>
      </c>
      <c r="H807" s="218"/>
      <c r="I807" s="213" t="s">
        <v>1107</v>
      </c>
      <c r="J807" s="219"/>
      <c r="K807" s="220">
        <v>1</v>
      </c>
      <c r="L807" s="221" t="s">
        <v>21</v>
      </c>
      <c r="M807" s="219" t="s">
        <v>2047</v>
      </c>
    </row>
    <row r="808" spans="1:13" ht="34.950000000000003" customHeight="1">
      <c r="A808" s="213">
        <v>805</v>
      </c>
      <c r="B808" s="214" t="s">
        <v>1120</v>
      </c>
      <c r="C808" s="214" t="s">
        <v>1926</v>
      </c>
      <c r="D808" s="225" t="s">
        <v>1119</v>
      </c>
      <c r="E808" s="217" t="s">
        <v>60</v>
      </c>
      <c r="F808" s="217" t="s">
        <v>96</v>
      </c>
      <c r="G808" s="214" t="s">
        <v>1106</v>
      </c>
      <c r="H808" s="218"/>
      <c r="I808" s="213" t="s">
        <v>1107</v>
      </c>
      <c r="J808" s="219"/>
      <c r="K808" s="220">
        <v>2</v>
      </c>
      <c r="L808" s="221" t="s">
        <v>21</v>
      </c>
      <c r="M808" s="219" t="s">
        <v>2047</v>
      </c>
    </row>
    <row r="809" spans="1:13" ht="34.950000000000003" customHeight="1">
      <c r="A809" s="213">
        <v>806</v>
      </c>
      <c r="B809" s="214" t="s">
        <v>1121</v>
      </c>
      <c r="C809" s="214" t="s">
        <v>1926</v>
      </c>
      <c r="D809" s="225" t="s">
        <v>1119</v>
      </c>
      <c r="E809" s="236" t="s">
        <v>34</v>
      </c>
      <c r="F809" s="217" t="s">
        <v>96</v>
      </c>
      <c r="G809" s="214" t="s">
        <v>1106</v>
      </c>
      <c r="H809" s="218"/>
      <c r="I809" s="213" t="s">
        <v>1107</v>
      </c>
      <c r="J809" s="219"/>
      <c r="K809" s="220">
        <v>3</v>
      </c>
      <c r="L809" s="221" t="s">
        <v>21</v>
      </c>
      <c r="M809" s="219" t="s">
        <v>2047</v>
      </c>
    </row>
    <row r="810" spans="1:13" ht="34.950000000000003" customHeight="1">
      <c r="A810" s="213">
        <v>807</v>
      </c>
      <c r="B810" s="214" t="s">
        <v>1122</v>
      </c>
      <c r="C810" s="214" t="s">
        <v>1927</v>
      </c>
      <c r="D810" s="225" t="s">
        <v>1123</v>
      </c>
      <c r="E810" s="217" t="s">
        <v>60</v>
      </c>
      <c r="F810" s="217" t="s">
        <v>45</v>
      </c>
      <c r="G810" s="214" t="s">
        <v>1106</v>
      </c>
      <c r="H810" s="218"/>
      <c r="I810" s="213" t="s">
        <v>1107</v>
      </c>
      <c r="J810" s="219"/>
      <c r="K810" s="220">
        <v>1</v>
      </c>
      <c r="L810" s="221" t="s">
        <v>21</v>
      </c>
      <c r="M810" s="219" t="s">
        <v>2047</v>
      </c>
    </row>
    <row r="811" spans="1:13" ht="34.950000000000003" customHeight="1">
      <c r="A811" s="213">
        <v>808</v>
      </c>
      <c r="B811" s="214" t="s">
        <v>1124</v>
      </c>
      <c r="C811" s="214" t="s">
        <v>1927</v>
      </c>
      <c r="D811" s="225" t="s">
        <v>1123</v>
      </c>
      <c r="E811" s="217" t="s">
        <v>236</v>
      </c>
      <c r="F811" s="217" t="s">
        <v>45</v>
      </c>
      <c r="G811" s="219" t="s">
        <v>204</v>
      </c>
      <c r="H811" s="218"/>
      <c r="I811" s="213" t="s">
        <v>1107</v>
      </c>
      <c r="J811" s="219"/>
      <c r="K811" s="220">
        <v>2</v>
      </c>
      <c r="L811" s="221" t="s">
        <v>21</v>
      </c>
      <c r="M811" s="219" t="s">
        <v>2047</v>
      </c>
    </row>
    <row r="812" spans="1:13" ht="34.950000000000003" customHeight="1">
      <c r="A812" s="213">
        <v>809</v>
      </c>
      <c r="B812" s="214" t="s">
        <v>1125</v>
      </c>
      <c r="C812" s="214" t="s">
        <v>1927</v>
      </c>
      <c r="D812" s="225" t="s">
        <v>1123</v>
      </c>
      <c r="E812" s="217" t="s">
        <v>86</v>
      </c>
      <c r="F812" s="217" t="s">
        <v>45</v>
      </c>
      <c r="G812" s="214" t="s">
        <v>1106</v>
      </c>
      <c r="H812" s="218"/>
      <c r="I812" s="213" t="s">
        <v>1107</v>
      </c>
      <c r="J812" s="219"/>
      <c r="K812" s="220">
        <v>3</v>
      </c>
      <c r="L812" s="221" t="s">
        <v>21</v>
      </c>
      <c r="M812" s="219" t="s">
        <v>2047</v>
      </c>
    </row>
    <row r="813" spans="1:13" ht="34.950000000000003" customHeight="1">
      <c r="A813" s="213">
        <v>810</v>
      </c>
      <c r="B813" s="214" t="s">
        <v>1126</v>
      </c>
      <c r="C813" s="214" t="s">
        <v>1928</v>
      </c>
      <c r="D813" s="225" t="s">
        <v>1127</v>
      </c>
      <c r="E813" s="217" t="s">
        <v>60</v>
      </c>
      <c r="F813" s="217" t="s">
        <v>25</v>
      </c>
      <c r="G813" s="219" t="s">
        <v>1128</v>
      </c>
      <c r="H813" s="218"/>
      <c r="I813" s="213" t="s">
        <v>1107</v>
      </c>
      <c r="J813" s="219"/>
      <c r="K813" s="220">
        <v>1</v>
      </c>
      <c r="L813" s="221" t="s">
        <v>21</v>
      </c>
      <c r="M813" s="219" t="s">
        <v>2047</v>
      </c>
    </row>
    <row r="814" spans="1:13" ht="34.950000000000003" customHeight="1">
      <c r="A814" s="213">
        <v>811</v>
      </c>
      <c r="B814" s="214" t="s">
        <v>1129</v>
      </c>
      <c r="C814" s="214" t="s">
        <v>1928</v>
      </c>
      <c r="D814" s="225" t="s">
        <v>1127</v>
      </c>
      <c r="E814" s="217" t="s">
        <v>86</v>
      </c>
      <c r="F814" s="217" t="s">
        <v>25</v>
      </c>
      <c r="G814" s="219" t="s">
        <v>1130</v>
      </c>
      <c r="H814" s="218"/>
      <c r="I814" s="213" t="s">
        <v>1107</v>
      </c>
      <c r="J814" s="219"/>
      <c r="K814" s="220">
        <v>2</v>
      </c>
      <c r="L814" s="221" t="s">
        <v>21</v>
      </c>
      <c r="M814" s="219" t="s">
        <v>2047</v>
      </c>
    </row>
    <row r="815" spans="1:13" ht="34.950000000000003" customHeight="1">
      <c r="A815" s="213">
        <v>812</v>
      </c>
      <c r="B815" s="214" t="s">
        <v>1131</v>
      </c>
      <c r="C815" s="214" t="s">
        <v>1928</v>
      </c>
      <c r="D815" s="225" t="s">
        <v>1127</v>
      </c>
      <c r="E815" s="217" t="s">
        <v>86</v>
      </c>
      <c r="F815" s="217" t="s">
        <v>25</v>
      </c>
      <c r="G815" s="219" t="s">
        <v>1128</v>
      </c>
      <c r="H815" s="218"/>
      <c r="I815" s="213" t="s">
        <v>1107</v>
      </c>
      <c r="J815" s="219"/>
      <c r="K815" s="220">
        <v>3</v>
      </c>
      <c r="L815" s="221" t="s">
        <v>21</v>
      </c>
      <c r="M815" s="219" t="s">
        <v>2047</v>
      </c>
    </row>
    <row r="816" spans="1:13" ht="34.950000000000003" customHeight="1">
      <c r="A816" s="213">
        <v>813</v>
      </c>
      <c r="B816" s="214" t="s">
        <v>1132</v>
      </c>
      <c r="C816" s="214" t="s">
        <v>1929</v>
      </c>
      <c r="D816" s="225" t="s">
        <v>1133</v>
      </c>
      <c r="E816" s="217" t="s">
        <v>17</v>
      </c>
      <c r="F816" s="217" t="s">
        <v>42</v>
      </c>
      <c r="G816" s="219" t="s">
        <v>1134</v>
      </c>
      <c r="H816" s="218"/>
      <c r="I816" s="213" t="s">
        <v>1107</v>
      </c>
      <c r="J816" s="224"/>
      <c r="K816" s="220">
        <v>1</v>
      </c>
      <c r="L816" s="221" t="s">
        <v>21</v>
      </c>
      <c r="M816" s="219" t="s">
        <v>2047</v>
      </c>
    </row>
    <row r="817" spans="1:13" ht="34.950000000000003" customHeight="1">
      <c r="A817" s="213">
        <v>814</v>
      </c>
      <c r="B817" s="214" t="s">
        <v>1135</v>
      </c>
      <c r="C817" s="214" t="s">
        <v>1929</v>
      </c>
      <c r="D817" s="225" t="s">
        <v>1133</v>
      </c>
      <c r="E817" s="217" t="s">
        <v>65</v>
      </c>
      <c r="F817" s="217" t="s">
        <v>25</v>
      </c>
      <c r="G817" s="214" t="s">
        <v>1106</v>
      </c>
      <c r="H817" s="218"/>
      <c r="I817" s="213" t="s">
        <v>1107</v>
      </c>
      <c r="J817" s="219"/>
      <c r="K817" s="220">
        <v>2</v>
      </c>
      <c r="L817" s="221" t="s">
        <v>21</v>
      </c>
      <c r="M817" s="219" t="s">
        <v>2047</v>
      </c>
    </row>
    <row r="818" spans="1:13" ht="34.950000000000003" customHeight="1">
      <c r="A818" s="213">
        <v>815</v>
      </c>
      <c r="B818" s="214" t="s">
        <v>1136</v>
      </c>
      <c r="C818" s="214" t="s">
        <v>1929</v>
      </c>
      <c r="D818" s="225" t="s">
        <v>1133</v>
      </c>
      <c r="E818" s="217" t="s">
        <v>249</v>
      </c>
      <c r="F818" s="217" t="s">
        <v>45</v>
      </c>
      <c r="G818" s="214" t="s">
        <v>1106</v>
      </c>
      <c r="H818" s="218"/>
      <c r="I818" s="213" t="s">
        <v>1107</v>
      </c>
      <c r="J818" s="219"/>
      <c r="K818" s="220">
        <v>3</v>
      </c>
      <c r="L818" s="221" t="s">
        <v>21</v>
      </c>
      <c r="M818" s="219" t="s">
        <v>2047</v>
      </c>
    </row>
    <row r="819" spans="1:13" ht="34.950000000000003" customHeight="1">
      <c r="A819" s="213">
        <v>816</v>
      </c>
      <c r="B819" s="214" t="s">
        <v>1137</v>
      </c>
      <c r="C819" s="214" t="s">
        <v>1930</v>
      </c>
      <c r="D819" s="225" t="s">
        <v>1138</v>
      </c>
      <c r="E819" s="217" t="s">
        <v>17</v>
      </c>
      <c r="F819" s="217" t="s">
        <v>45</v>
      </c>
      <c r="G819" s="214" t="s">
        <v>1106</v>
      </c>
      <c r="H819" s="218"/>
      <c r="I819" s="213" t="s">
        <v>1107</v>
      </c>
      <c r="J819" s="219"/>
      <c r="K819" s="220">
        <v>1</v>
      </c>
      <c r="L819" s="221" t="s">
        <v>21</v>
      </c>
      <c r="M819" s="219" t="s">
        <v>2047</v>
      </c>
    </row>
    <row r="820" spans="1:13" ht="34.950000000000003" customHeight="1">
      <c r="A820" s="213">
        <v>817</v>
      </c>
      <c r="B820" s="214" t="s">
        <v>1139</v>
      </c>
      <c r="C820" s="214" t="s">
        <v>1931</v>
      </c>
      <c r="D820" s="225" t="s">
        <v>1140</v>
      </c>
      <c r="E820" s="217" t="s">
        <v>86</v>
      </c>
      <c r="F820" s="217" t="s">
        <v>29</v>
      </c>
      <c r="G820" s="219" t="s">
        <v>204</v>
      </c>
      <c r="H820" s="234"/>
      <c r="I820" s="213" t="s">
        <v>1107</v>
      </c>
      <c r="J820" s="219"/>
      <c r="K820" s="226">
        <v>1</v>
      </c>
      <c r="L820" s="221" t="s">
        <v>21</v>
      </c>
      <c r="M820" s="219" t="s">
        <v>2047</v>
      </c>
    </row>
    <row r="821" spans="1:13" ht="34.950000000000003" customHeight="1">
      <c r="A821" s="213">
        <v>818</v>
      </c>
      <c r="B821" s="214" t="s">
        <v>1139</v>
      </c>
      <c r="C821" s="214" t="s">
        <v>1931</v>
      </c>
      <c r="D821" s="225" t="s">
        <v>1140</v>
      </c>
      <c r="E821" s="217" t="s">
        <v>86</v>
      </c>
      <c r="F821" s="217" t="s">
        <v>18</v>
      </c>
      <c r="G821" s="219" t="s">
        <v>204</v>
      </c>
      <c r="H821" s="218"/>
      <c r="I821" s="213" t="s">
        <v>1107</v>
      </c>
      <c r="J821" s="219"/>
      <c r="K821" s="220">
        <v>1</v>
      </c>
      <c r="L821" s="221" t="s">
        <v>21</v>
      </c>
      <c r="M821" s="219" t="s">
        <v>2047</v>
      </c>
    </row>
    <row r="822" spans="1:13" ht="34.950000000000003" customHeight="1">
      <c r="A822" s="213">
        <v>819</v>
      </c>
      <c r="B822" s="214" t="s">
        <v>1141</v>
      </c>
      <c r="C822" s="214" t="s">
        <v>1931</v>
      </c>
      <c r="D822" s="225" t="s">
        <v>1140</v>
      </c>
      <c r="E822" s="217" t="s">
        <v>60</v>
      </c>
      <c r="F822" s="217" t="s">
        <v>29</v>
      </c>
      <c r="G822" s="219" t="s">
        <v>204</v>
      </c>
      <c r="H822" s="234"/>
      <c r="I822" s="213" t="s">
        <v>1107</v>
      </c>
      <c r="J822" s="219"/>
      <c r="K822" s="226">
        <v>2</v>
      </c>
      <c r="L822" s="221" t="s">
        <v>21</v>
      </c>
      <c r="M822" s="219" t="s">
        <v>2047</v>
      </c>
    </row>
    <row r="823" spans="1:13" ht="34.950000000000003" customHeight="1">
      <c r="A823" s="213">
        <v>820</v>
      </c>
      <c r="B823" s="214" t="s">
        <v>1141</v>
      </c>
      <c r="C823" s="214" t="s">
        <v>1931</v>
      </c>
      <c r="D823" s="225" t="s">
        <v>1140</v>
      </c>
      <c r="E823" s="217" t="s">
        <v>86</v>
      </c>
      <c r="F823" s="217" t="s">
        <v>96</v>
      </c>
      <c r="G823" s="219" t="s">
        <v>204</v>
      </c>
      <c r="H823" s="218"/>
      <c r="I823" s="213" t="s">
        <v>1107</v>
      </c>
      <c r="J823" s="219"/>
      <c r="K823" s="220">
        <v>2</v>
      </c>
      <c r="L823" s="221" t="s">
        <v>21</v>
      </c>
      <c r="M823" s="219" t="s">
        <v>2047</v>
      </c>
    </row>
    <row r="824" spans="1:13" ht="34.950000000000003" customHeight="1">
      <c r="A824" s="213">
        <v>821</v>
      </c>
      <c r="B824" s="214" t="s">
        <v>1142</v>
      </c>
      <c r="C824" s="214" t="s">
        <v>1720</v>
      </c>
      <c r="D824" s="225" t="s">
        <v>111</v>
      </c>
      <c r="E824" s="217" t="s">
        <v>34</v>
      </c>
      <c r="F824" s="217" t="s">
        <v>29</v>
      </c>
      <c r="G824" s="219" t="s">
        <v>204</v>
      </c>
      <c r="H824" s="218"/>
      <c r="I824" s="213" t="s">
        <v>1107</v>
      </c>
      <c r="J824" s="219"/>
      <c r="K824" s="220">
        <v>3</v>
      </c>
      <c r="L824" s="221" t="s">
        <v>21</v>
      </c>
      <c r="M824" s="219" t="s">
        <v>2047</v>
      </c>
    </row>
    <row r="825" spans="1:13" ht="34.950000000000003" customHeight="1">
      <c r="A825" s="213">
        <v>822</v>
      </c>
      <c r="B825" s="214" t="s">
        <v>1142</v>
      </c>
      <c r="C825" s="214" t="s">
        <v>1720</v>
      </c>
      <c r="D825" s="225" t="s">
        <v>111</v>
      </c>
      <c r="E825" s="217" t="s">
        <v>24</v>
      </c>
      <c r="F825" s="217" t="s">
        <v>18</v>
      </c>
      <c r="G825" s="219" t="s">
        <v>204</v>
      </c>
      <c r="H825" s="218"/>
      <c r="I825" s="213" t="s">
        <v>1107</v>
      </c>
      <c r="J825" s="219"/>
      <c r="K825" s="220">
        <v>3</v>
      </c>
      <c r="L825" s="221" t="s">
        <v>21</v>
      </c>
      <c r="M825" s="219" t="s">
        <v>2047</v>
      </c>
    </row>
    <row r="826" spans="1:13" ht="34.950000000000003" customHeight="1">
      <c r="A826" s="213">
        <v>823</v>
      </c>
      <c r="B826" s="214" t="s">
        <v>1143</v>
      </c>
      <c r="C826" s="214" t="s">
        <v>1923</v>
      </c>
      <c r="D826" s="225" t="s">
        <v>1105</v>
      </c>
      <c r="E826" s="217" t="s">
        <v>236</v>
      </c>
      <c r="F826" s="217" t="s">
        <v>29</v>
      </c>
      <c r="G826" s="214" t="s">
        <v>1106</v>
      </c>
      <c r="H826" s="218"/>
      <c r="I826" s="213" t="s">
        <v>1144</v>
      </c>
      <c r="J826" s="219"/>
      <c r="K826" s="220">
        <v>4</v>
      </c>
      <c r="L826" s="221" t="s">
        <v>21</v>
      </c>
      <c r="M826" s="219" t="s">
        <v>2047</v>
      </c>
    </row>
    <row r="827" spans="1:13" ht="34.950000000000003" customHeight="1">
      <c r="A827" s="213">
        <v>824</v>
      </c>
      <c r="B827" s="214" t="s">
        <v>1145</v>
      </c>
      <c r="C827" s="214" t="s">
        <v>1923</v>
      </c>
      <c r="D827" s="225" t="s">
        <v>1105</v>
      </c>
      <c r="E827" s="217" t="s">
        <v>34</v>
      </c>
      <c r="F827" s="217" t="s">
        <v>29</v>
      </c>
      <c r="G827" s="219" t="s">
        <v>204</v>
      </c>
      <c r="H827" s="218"/>
      <c r="I827" s="213" t="s">
        <v>1144</v>
      </c>
      <c r="J827" s="219"/>
      <c r="K827" s="220">
        <v>5</v>
      </c>
      <c r="L827" s="221" t="s">
        <v>21</v>
      </c>
      <c r="M827" s="219" t="s">
        <v>2047</v>
      </c>
    </row>
    <row r="828" spans="1:13" ht="34.950000000000003" customHeight="1">
      <c r="A828" s="213">
        <v>825</v>
      </c>
      <c r="B828" s="214" t="s">
        <v>1146</v>
      </c>
      <c r="C828" s="214" t="s">
        <v>1924</v>
      </c>
      <c r="D828" s="225" t="s">
        <v>1111</v>
      </c>
      <c r="E828" s="217" t="s">
        <v>24</v>
      </c>
      <c r="F828" s="217" t="s">
        <v>42</v>
      </c>
      <c r="G828" s="214" t="s">
        <v>1106</v>
      </c>
      <c r="H828" s="218"/>
      <c r="I828" s="213" t="s">
        <v>1144</v>
      </c>
      <c r="J828" s="224"/>
      <c r="K828" s="220">
        <v>4</v>
      </c>
      <c r="L828" s="221" t="s">
        <v>21</v>
      </c>
      <c r="M828" s="219" t="s">
        <v>2047</v>
      </c>
    </row>
    <row r="829" spans="1:13" ht="34.950000000000003" customHeight="1">
      <c r="A829" s="213">
        <v>826</v>
      </c>
      <c r="B829" s="214" t="s">
        <v>1147</v>
      </c>
      <c r="C829" s="214" t="s">
        <v>1924</v>
      </c>
      <c r="D829" s="225" t="s">
        <v>1111</v>
      </c>
      <c r="E829" s="217" t="s">
        <v>34</v>
      </c>
      <c r="F829" s="217" t="s">
        <v>42</v>
      </c>
      <c r="G829" s="214" t="s">
        <v>1106</v>
      </c>
      <c r="H829" s="218"/>
      <c r="I829" s="213" t="s">
        <v>1144</v>
      </c>
      <c r="J829" s="224"/>
      <c r="K829" s="220">
        <v>5</v>
      </c>
      <c r="L829" s="221" t="s">
        <v>21</v>
      </c>
      <c r="M829" s="219" t="s">
        <v>2047</v>
      </c>
    </row>
    <row r="830" spans="1:13" ht="34.950000000000003" customHeight="1">
      <c r="A830" s="213">
        <v>827</v>
      </c>
      <c r="B830" s="214" t="s">
        <v>1148</v>
      </c>
      <c r="C830" s="214" t="s">
        <v>1925</v>
      </c>
      <c r="D830" s="225" t="s">
        <v>1115</v>
      </c>
      <c r="E830" s="217" t="s">
        <v>24</v>
      </c>
      <c r="F830" s="217" t="s">
        <v>18</v>
      </c>
      <c r="G830" s="214" t="s">
        <v>1106</v>
      </c>
      <c r="H830" s="218"/>
      <c r="I830" s="213" t="s">
        <v>1144</v>
      </c>
      <c r="J830" s="219"/>
      <c r="K830" s="220">
        <v>4</v>
      </c>
      <c r="L830" s="221" t="s">
        <v>21</v>
      </c>
      <c r="M830" s="219" t="s">
        <v>2047</v>
      </c>
    </row>
    <row r="831" spans="1:13" ht="34.950000000000003" customHeight="1">
      <c r="A831" s="213">
        <v>828</v>
      </c>
      <c r="B831" s="214" t="s">
        <v>1149</v>
      </c>
      <c r="C831" s="214" t="s">
        <v>1925</v>
      </c>
      <c r="D831" s="225" t="s">
        <v>1115</v>
      </c>
      <c r="E831" s="217" t="s">
        <v>34</v>
      </c>
      <c r="F831" s="217" t="s">
        <v>18</v>
      </c>
      <c r="G831" s="214" t="s">
        <v>1106</v>
      </c>
      <c r="H831" s="218"/>
      <c r="I831" s="213" t="s">
        <v>1144</v>
      </c>
      <c r="J831" s="219"/>
      <c r="K831" s="220">
        <v>5</v>
      </c>
      <c r="L831" s="221" t="s">
        <v>21</v>
      </c>
      <c r="M831" s="219" t="s">
        <v>2047</v>
      </c>
    </row>
    <row r="832" spans="1:13" ht="34.950000000000003" customHeight="1">
      <c r="A832" s="213">
        <v>829</v>
      </c>
      <c r="B832" s="214" t="s">
        <v>1150</v>
      </c>
      <c r="C832" s="214" t="s">
        <v>1926</v>
      </c>
      <c r="D832" s="225" t="s">
        <v>1119</v>
      </c>
      <c r="E832" s="217" t="s">
        <v>24</v>
      </c>
      <c r="F832" s="217" t="s">
        <v>96</v>
      </c>
      <c r="G832" s="214" t="s">
        <v>1106</v>
      </c>
      <c r="H832" s="218"/>
      <c r="I832" s="213" t="s">
        <v>1144</v>
      </c>
      <c r="J832" s="219"/>
      <c r="K832" s="220">
        <v>4</v>
      </c>
      <c r="L832" s="221" t="s">
        <v>21</v>
      </c>
      <c r="M832" s="219" t="s">
        <v>2047</v>
      </c>
    </row>
    <row r="833" spans="1:13" ht="34.950000000000003" customHeight="1">
      <c r="A833" s="213">
        <v>830</v>
      </c>
      <c r="B833" s="214" t="s">
        <v>1151</v>
      </c>
      <c r="C833" s="214" t="s">
        <v>1926</v>
      </c>
      <c r="D833" s="225" t="s">
        <v>1119</v>
      </c>
      <c r="E833" s="217" t="s">
        <v>236</v>
      </c>
      <c r="F833" s="217" t="s">
        <v>96</v>
      </c>
      <c r="G833" s="214" t="s">
        <v>1106</v>
      </c>
      <c r="H833" s="218"/>
      <c r="I833" s="213" t="s">
        <v>1144</v>
      </c>
      <c r="J833" s="219"/>
      <c r="K833" s="220">
        <v>5</v>
      </c>
      <c r="L833" s="221" t="s">
        <v>21</v>
      </c>
      <c r="M833" s="219" t="s">
        <v>2047</v>
      </c>
    </row>
    <row r="834" spans="1:13" ht="34.950000000000003" customHeight="1">
      <c r="A834" s="213">
        <v>831</v>
      </c>
      <c r="B834" s="214" t="s">
        <v>1152</v>
      </c>
      <c r="C834" s="214" t="s">
        <v>1927</v>
      </c>
      <c r="D834" s="225" t="s">
        <v>1123</v>
      </c>
      <c r="E834" s="217" t="s">
        <v>24</v>
      </c>
      <c r="F834" s="217" t="s">
        <v>45</v>
      </c>
      <c r="G834" s="214" t="s">
        <v>1106</v>
      </c>
      <c r="H834" s="218"/>
      <c r="I834" s="213" t="s">
        <v>1144</v>
      </c>
      <c r="J834" s="219"/>
      <c r="K834" s="220">
        <v>4</v>
      </c>
      <c r="L834" s="221" t="s">
        <v>21</v>
      </c>
      <c r="M834" s="219" t="s">
        <v>2047</v>
      </c>
    </row>
    <row r="835" spans="1:13" ht="34.950000000000003" customHeight="1">
      <c r="A835" s="213">
        <v>832</v>
      </c>
      <c r="B835" s="214" t="s">
        <v>1153</v>
      </c>
      <c r="C835" s="214" t="s">
        <v>1927</v>
      </c>
      <c r="D835" s="225" t="s">
        <v>1123</v>
      </c>
      <c r="E835" s="217" t="s">
        <v>114</v>
      </c>
      <c r="F835" s="217" t="s">
        <v>45</v>
      </c>
      <c r="G835" s="219" t="s">
        <v>204</v>
      </c>
      <c r="H835" s="218"/>
      <c r="I835" s="213" t="s">
        <v>1144</v>
      </c>
      <c r="J835" s="219"/>
      <c r="K835" s="220">
        <v>5</v>
      </c>
      <c r="L835" s="221" t="s">
        <v>21</v>
      </c>
      <c r="M835" s="219" t="s">
        <v>2047</v>
      </c>
    </row>
    <row r="836" spans="1:13" ht="34.950000000000003" customHeight="1">
      <c r="A836" s="213">
        <v>833</v>
      </c>
      <c r="B836" s="214" t="s">
        <v>1154</v>
      </c>
      <c r="C836" s="214" t="s">
        <v>1928</v>
      </c>
      <c r="D836" s="225" t="s">
        <v>1127</v>
      </c>
      <c r="E836" s="217" t="s">
        <v>24</v>
      </c>
      <c r="F836" s="217" t="s">
        <v>25</v>
      </c>
      <c r="G836" s="219" t="s">
        <v>1128</v>
      </c>
      <c r="H836" s="218"/>
      <c r="I836" s="213" t="s">
        <v>1144</v>
      </c>
      <c r="J836" s="219"/>
      <c r="K836" s="220">
        <v>4</v>
      </c>
      <c r="L836" s="221" t="s">
        <v>21</v>
      </c>
      <c r="M836" s="219" t="s">
        <v>2047</v>
      </c>
    </row>
    <row r="837" spans="1:13" ht="34.950000000000003" customHeight="1">
      <c r="A837" s="213">
        <v>834</v>
      </c>
      <c r="B837" s="214" t="s">
        <v>1155</v>
      </c>
      <c r="C837" s="214" t="s">
        <v>1928</v>
      </c>
      <c r="D837" s="225" t="s">
        <v>1127</v>
      </c>
      <c r="E837" s="217" t="s">
        <v>114</v>
      </c>
      <c r="F837" s="217" t="s">
        <v>25</v>
      </c>
      <c r="G837" s="219" t="s">
        <v>1128</v>
      </c>
      <c r="H837" s="218"/>
      <c r="I837" s="213" t="s">
        <v>1144</v>
      </c>
      <c r="J837" s="219"/>
      <c r="K837" s="220">
        <v>5</v>
      </c>
      <c r="L837" s="221" t="s">
        <v>21</v>
      </c>
      <c r="M837" s="219" t="s">
        <v>2047</v>
      </c>
    </row>
    <row r="838" spans="1:13" ht="34.950000000000003" customHeight="1">
      <c r="A838" s="213">
        <v>835</v>
      </c>
      <c r="B838" s="214" t="s">
        <v>1156</v>
      </c>
      <c r="C838" s="214" t="s">
        <v>1929</v>
      </c>
      <c r="D838" s="225" t="s">
        <v>1133</v>
      </c>
      <c r="E838" s="217" t="s">
        <v>17</v>
      </c>
      <c r="F838" s="217" t="s">
        <v>29</v>
      </c>
      <c r="G838" s="214" t="s">
        <v>1106</v>
      </c>
      <c r="H838" s="218"/>
      <c r="I838" s="213" t="s">
        <v>1144</v>
      </c>
      <c r="J838" s="219"/>
      <c r="K838" s="220">
        <v>4</v>
      </c>
      <c r="L838" s="221" t="s">
        <v>21</v>
      </c>
      <c r="M838" s="219" t="s">
        <v>2047</v>
      </c>
    </row>
    <row r="839" spans="1:13" ht="34.950000000000003" customHeight="1">
      <c r="A839" s="213">
        <v>836</v>
      </c>
      <c r="B839" s="214" t="s">
        <v>1157</v>
      </c>
      <c r="C839" s="214" t="s">
        <v>1929</v>
      </c>
      <c r="D839" s="225" t="s">
        <v>1133</v>
      </c>
      <c r="E839" s="217" t="s">
        <v>102</v>
      </c>
      <c r="F839" s="217" t="s">
        <v>25</v>
      </c>
      <c r="G839" s="214" t="s">
        <v>1106</v>
      </c>
      <c r="H839" s="218"/>
      <c r="I839" s="213" t="s">
        <v>1144</v>
      </c>
      <c r="J839" s="219"/>
      <c r="K839" s="220">
        <v>5</v>
      </c>
      <c r="L839" s="221" t="s">
        <v>21</v>
      </c>
      <c r="M839" s="219" t="s">
        <v>2047</v>
      </c>
    </row>
    <row r="840" spans="1:13" ht="34.950000000000003" customHeight="1">
      <c r="A840" s="213">
        <v>837</v>
      </c>
      <c r="B840" s="214" t="s">
        <v>1158</v>
      </c>
      <c r="C840" s="214" t="s">
        <v>1720</v>
      </c>
      <c r="D840" s="225" t="s">
        <v>111</v>
      </c>
      <c r="E840" s="217" t="s">
        <v>34</v>
      </c>
      <c r="F840" s="217" t="s">
        <v>42</v>
      </c>
      <c r="G840" s="219" t="s">
        <v>204</v>
      </c>
      <c r="H840" s="218"/>
      <c r="I840" s="213" t="s">
        <v>1144</v>
      </c>
      <c r="J840" s="224"/>
      <c r="K840" s="220">
        <v>4</v>
      </c>
      <c r="L840" s="221" t="s">
        <v>21</v>
      </c>
      <c r="M840" s="219" t="s">
        <v>2047</v>
      </c>
    </row>
    <row r="841" spans="1:13" ht="34.950000000000003" customHeight="1">
      <c r="A841" s="213">
        <v>838</v>
      </c>
      <c r="B841" s="214" t="s">
        <v>1158</v>
      </c>
      <c r="C841" s="214" t="s">
        <v>1720</v>
      </c>
      <c r="D841" s="225" t="s">
        <v>111</v>
      </c>
      <c r="E841" s="217" t="s">
        <v>34</v>
      </c>
      <c r="F841" s="217" t="s">
        <v>45</v>
      </c>
      <c r="G841" s="219" t="s">
        <v>204</v>
      </c>
      <c r="H841" s="218"/>
      <c r="I841" s="213" t="s">
        <v>1144</v>
      </c>
      <c r="J841" s="219"/>
      <c r="K841" s="220">
        <v>4</v>
      </c>
      <c r="L841" s="221" t="s">
        <v>21</v>
      </c>
      <c r="M841" s="219" t="s">
        <v>2047</v>
      </c>
    </row>
    <row r="842" spans="1:13" ht="34.950000000000003" customHeight="1">
      <c r="A842" s="213">
        <v>839</v>
      </c>
      <c r="B842" s="214" t="s">
        <v>1159</v>
      </c>
      <c r="C842" s="214" t="s">
        <v>1720</v>
      </c>
      <c r="D842" s="225" t="s">
        <v>111</v>
      </c>
      <c r="E842" s="217" t="s">
        <v>24</v>
      </c>
      <c r="F842" s="217" t="s">
        <v>42</v>
      </c>
      <c r="G842" s="219" t="s">
        <v>204</v>
      </c>
      <c r="H842" s="218"/>
      <c r="I842" s="213" t="s">
        <v>1144</v>
      </c>
      <c r="J842" s="224"/>
      <c r="K842" s="220">
        <v>5</v>
      </c>
      <c r="L842" s="221" t="s">
        <v>21</v>
      </c>
      <c r="M842" s="219" t="s">
        <v>2047</v>
      </c>
    </row>
    <row r="843" spans="1:13" ht="34.950000000000003" customHeight="1">
      <c r="A843" s="213">
        <v>840</v>
      </c>
      <c r="B843" s="214" t="s">
        <v>1159</v>
      </c>
      <c r="C843" s="214" t="s">
        <v>1720</v>
      </c>
      <c r="D843" s="225" t="s">
        <v>111</v>
      </c>
      <c r="E843" s="217" t="s">
        <v>24</v>
      </c>
      <c r="F843" s="217" t="s">
        <v>45</v>
      </c>
      <c r="G843" s="219" t="s">
        <v>1134</v>
      </c>
      <c r="H843" s="218"/>
      <c r="I843" s="213" t="s">
        <v>1144</v>
      </c>
      <c r="J843" s="219"/>
      <c r="K843" s="220">
        <v>5</v>
      </c>
      <c r="L843" s="221" t="s">
        <v>21</v>
      </c>
      <c r="M843" s="219" t="s">
        <v>2047</v>
      </c>
    </row>
    <row r="844" spans="1:13" ht="34.950000000000003" customHeight="1">
      <c r="A844" s="213">
        <v>841</v>
      </c>
      <c r="B844" s="214" t="s">
        <v>1160</v>
      </c>
      <c r="C844" s="214" t="s">
        <v>1923</v>
      </c>
      <c r="D844" s="225" t="s">
        <v>1105</v>
      </c>
      <c r="E844" s="217" t="s">
        <v>24</v>
      </c>
      <c r="F844" s="217" t="s">
        <v>29</v>
      </c>
      <c r="G844" s="214" t="s">
        <v>1161</v>
      </c>
      <c r="H844" s="218"/>
      <c r="I844" s="213" t="s">
        <v>1162</v>
      </c>
      <c r="J844" s="219"/>
      <c r="K844" s="220">
        <v>6</v>
      </c>
      <c r="L844" s="221" t="s">
        <v>21</v>
      </c>
      <c r="M844" s="219" t="s">
        <v>2047</v>
      </c>
    </row>
    <row r="845" spans="1:13" ht="34.950000000000003" customHeight="1">
      <c r="A845" s="213">
        <v>842</v>
      </c>
      <c r="B845" s="214" t="s">
        <v>1163</v>
      </c>
      <c r="C845" s="214" t="s">
        <v>1923</v>
      </c>
      <c r="D845" s="225" t="s">
        <v>1105</v>
      </c>
      <c r="E845" s="236" t="s">
        <v>34</v>
      </c>
      <c r="F845" s="217" t="s">
        <v>29</v>
      </c>
      <c r="G845" s="214" t="s">
        <v>1161</v>
      </c>
      <c r="H845" s="218"/>
      <c r="I845" s="213" t="s">
        <v>1162</v>
      </c>
      <c r="J845" s="219"/>
      <c r="K845" s="220">
        <v>7</v>
      </c>
      <c r="L845" s="221" t="s">
        <v>21</v>
      </c>
      <c r="M845" s="219" t="s">
        <v>2047</v>
      </c>
    </row>
    <row r="846" spans="1:13" ht="34.950000000000003" customHeight="1">
      <c r="A846" s="213">
        <v>843</v>
      </c>
      <c r="B846" s="214" t="s">
        <v>1164</v>
      </c>
      <c r="C846" s="214" t="s">
        <v>1924</v>
      </c>
      <c r="D846" s="225" t="s">
        <v>1111</v>
      </c>
      <c r="E846" s="217" t="s">
        <v>24</v>
      </c>
      <c r="F846" s="217" t="s">
        <v>42</v>
      </c>
      <c r="G846" s="214" t="s">
        <v>1161</v>
      </c>
      <c r="H846" s="218"/>
      <c r="I846" s="213" t="s">
        <v>1162</v>
      </c>
      <c r="J846" s="224"/>
      <c r="K846" s="220">
        <v>6</v>
      </c>
      <c r="L846" s="221" t="s">
        <v>21</v>
      </c>
      <c r="M846" s="219" t="s">
        <v>2047</v>
      </c>
    </row>
    <row r="847" spans="1:13" ht="34.950000000000003" customHeight="1">
      <c r="A847" s="213">
        <v>844</v>
      </c>
      <c r="B847" s="214" t="s">
        <v>1165</v>
      </c>
      <c r="C847" s="214" t="s">
        <v>1924</v>
      </c>
      <c r="D847" s="225" t="s">
        <v>1111</v>
      </c>
      <c r="E847" s="217" t="s">
        <v>34</v>
      </c>
      <c r="F847" s="217" t="s">
        <v>42</v>
      </c>
      <c r="G847" s="214" t="s">
        <v>1161</v>
      </c>
      <c r="H847" s="218"/>
      <c r="I847" s="213" t="s">
        <v>1162</v>
      </c>
      <c r="J847" s="224"/>
      <c r="K847" s="220">
        <v>7</v>
      </c>
      <c r="L847" s="221" t="s">
        <v>21</v>
      </c>
      <c r="M847" s="219" t="s">
        <v>2047</v>
      </c>
    </row>
    <row r="848" spans="1:13" ht="34.950000000000003" customHeight="1">
      <c r="A848" s="213">
        <v>845</v>
      </c>
      <c r="B848" s="214" t="s">
        <v>1166</v>
      </c>
      <c r="C848" s="214" t="s">
        <v>1925</v>
      </c>
      <c r="D848" s="225" t="s">
        <v>1115</v>
      </c>
      <c r="E848" s="217" t="s">
        <v>24</v>
      </c>
      <c r="F848" s="217" t="s">
        <v>18</v>
      </c>
      <c r="G848" s="214" t="s">
        <v>1161</v>
      </c>
      <c r="H848" s="218"/>
      <c r="I848" s="213" t="s">
        <v>1162</v>
      </c>
      <c r="J848" s="219"/>
      <c r="K848" s="220">
        <v>6</v>
      </c>
      <c r="L848" s="221" t="s">
        <v>21</v>
      </c>
      <c r="M848" s="219" t="s">
        <v>2047</v>
      </c>
    </row>
    <row r="849" spans="1:13" ht="34.950000000000003" customHeight="1">
      <c r="A849" s="213">
        <v>846</v>
      </c>
      <c r="B849" s="214" t="s">
        <v>1167</v>
      </c>
      <c r="C849" s="214" t="s">
        <v>1925</v>
      </c>
      <c r="D849" s="225" t="s">
        <v>1115</v>
      </c>
      <c r="E849" s="217" t="s">
        <v>236</v>
      </c>
      <c r="F849" s="217" t="s">
        <v>18</v>
      </c>
      <c r="G849" s="214" t="s">
        <v>1161</v>
      </c>
      <c r="H849" s="218"/>
      <c r="I849" s="213" t="s">
        <v>1162</v>
      </c>
      <c r="J849" s="219"/>
      <c r="K849" s="220">
        <v>7</v>
      </c>
      <c r="L849" s="221" t="s">
        <v>21</v>
      </c>
      <c r="M849" s="219" t="s">
        <v>2047</v>
      </c>
    </row>
    <row r="850" spans="1:13" ht="34.950000000000003" customHeight="1">
      <c r="A850" s="213">
        <v>847</v>
      </c>
      <c r="B850" s="214" t="s">
        <v>1168</v>
      </c>
      <c r="C850" s="214" t="s">
        <v>1926</v>
      </c>
      <c r="D850" s="225" t="s">
        <v>1119</v>
      </c>
      <c r="E850" s="217" t="s">
        <v>24</v>
      </c>
      <c r="F850" s="217" t="s">
        <v>96</v>
      </c>
      <c r="G850" s="214" t="s">
        <v>1161</v>
      </c>
      <c r="H850" s="218"/>
      <c r="I850" s="213" t="s">
        <v>1162</v>
      </c>
      <c r="J850" s="219"/>
      <c r="K850" s="220">
        <v>6</v>
      </c>
      <c r="L850" s="221" t="s">
        <v>21</v>
      </c>
      <c r="M850" s="219" t="s">
        <v>2047</v>
      </c>
    </row>
    <row r="851" spans="1:13" ht="34.950000000000003" customHeight="1">
      <c r="A851" s="213">
        <v>848</v>
      </c>
      <c r="B851" s="214" t="s">
        <v>1169</v>
      </c>
      <c r="C851" s="214" t="s">
        <v>1926</v>
      </c>
      <c r="D851" s="225" t="s">
        <v>1119</v>
      </c>
      <c r="E851" s="217" t="s">
        <v>34</v>
      </c>
      <c r="F851" s="217" t="s">
        <v>96</v>
      </c>
      <c r="G851" s="214" t="s">
        <v>1161</v>
      </c>
      <c r="H851" s="218"/>
      <c r="I851" s="213" t="s">
        <v>1162</v>
      </c>
      <c r="J851" s="219"/>
      <c r="K851" s="220">
        <v>7</v>
      </c>
      <c r="L851" s="221" t="s">
        <v>21</v>
      </c>
      <c r="M851" s="219" t="s">
        <v>2047</v>
      </c>
    </row>
    <row r="852" spans="1:13" ht="34.950000000000003" customHeight="1">
      <c r="A852" s="213">
        <v>849</v>
      </c>
      <c r="B852" s="214" t="s">
        <v>1170</v>
      </c>
      <c r="C852" s="214" t="s">
        <v>1927</v>
      </c>
      <c r="D852" s="225" t="s">
        <v>1123</v>
      </c>
      <c r="E852" s="217" t="s">
        <v>24</v>
      </c>
      <c r="F852" s="217" t="s">
        <v>45</v>
      </c>
      <c r="G852" s="214" t="s">
        <v>1161</v>
      </c>
      <c r="H852" s="218"/>
      <c r="I852" s="213" t="s">
        <v>1162</v>
      </c>
      <c r="J852" s="219"/>
      <c r="K852" s="220">
        <v>6</v>
      </c>
      <c r="L852" s="221" t="s">
        <v>21</v>
      </c>
      <c r="M852" s="219" t="s">
        <v>2047</v>
      </c>
    </row>
    <row r="853" spans="1:13" ht="34.950000000000003" customHeight="1">
      <c r="A853" s="213">
        <v>850</v>
      </c>
      <c r="B853" s="214" t="s">
        <v>1171</v>
      </c>
      <c r="C853" s="214" t="s">
        <v>1927</v>
      </c>
      <c r="D853" s="225" t="s">
        <v>1123</v>
      </c>
      <c r="E853" s="217" t="s">
        <v>114</v>
      </c>
      <c r="F853" s="217" t="s">
        <v>45</v>
      </c>
      <c r="G853" s="214" t="s">
        <v>1161</v>
      </c>
      <c r="H853" s="218"/>
      <c r="I853" s="213" t="s">
        <v>1162</v>
      </c>
      <c r="J853" s="219"/>
      <c r="K853" s="220">
        <v>7</v>
      </c>
      <c r="L853" s="221" t="s">
        <v>21</v>
      </c>
      <c r="M853" s="219" t="s">
        <v>2047</v>
      </c>
    </row>
    <row r="854" spans="1:13" ht="34.950000000000003" customHeight="1">
      <c r="A854" s="213">
        <v>851</v>
      </c>
      <c r="B854" s="214" t="s">
        <v>1172</v>
      </c>
      <c r="C854" s="214" t="s">
        <v>1928</v>
      </c>
      <c r="D854" s="225" t="s">
        <v>1127</v>
      </c>
      <c r="E854" s="217" t="s">
        <v>34</v>
      </c>
      <c r="F854" s="217" t="s">
        <v>96</v>
      </c>
      <c r="G854" s="219" t="s">
        <v>1130</v>
      </c>
      <c r="H854" s="218"/>
      <c r="I854" s="213" t="s">
        <v>1162</v>
      </c>
      <c r="J854" s="219"/>
      <c r="K854" s="220">
        <v>6</v>
      </c>
      <c r="L854" s="221" t="s">
        <v>21</v>
      </c>
      <c r="M854" s="219" t="s">
        <v>2047</v>
      </c>
    </row>
    <row r="855" spans="1:13" ht="34.950000000000003" customHeight="1">
      <c r="A855" s="213">
        <v>852</v>
      </c>
      <c r="B855" s="214" t="s">
        <v>1173</v>
      </c>
      <c r="C855" s="214" t="s">
        <v>1928</v>
      </c>
      <c r="D855" s="225" t="s">
        <v>1127</v>
      </c>
      <c r="E855" s="217" t="s">
        <v>24</v>
      </c>
      <c r="F855" s="217" t="s">
        <v>96</v>
      </c>
      <c r="G855" s="219" t="s">
        <v>1130</v>
      </c>
      <c r="H855" s="218"/>
      <c r="I855" s="213" t="s">
        <v>1162</v>
      </c>
      <c r="J855" s="219"/>
      <c r="K855" s="220">
        <v>7</v>
      </c>
      <c r="L855" s="221" t="s">
        <v>21</v>
      </c>
      <c r="M855" s="219" t="s">
        <v>2047</v>
      </c>
    </row>
    <row r="856" spans="1:13" ht="34.950000000000003" customHeight="1">
      <c r="A856" s="213">
        <v>853</v>
      </c>
      <c r="B856" s="214" t="s">
        <v>1174</v>
      </c>
      <c r="C856" s="214" t="s">
        <v>1929</v>
      </c>
      <c r="D856" s="225" t="s">
        <v>1133</v>
      </c>
      <c r="E856" s="217" t="s">
        <v>102</v>
      </c>
      <c r="F856" s="217" t="s">
        <v>25</v>
      </c>
      <c r="G856" s="214" t="s">
        <v>1161</v>
      </c>
      <c r="H856" s="218"/>
      <c r="I856" s="213" t="s">
        <v>1162</v>
      </c>
      <c r="J856" s="219"/>
      <c r="K856" s="220">
        <v>6</v>
      </c>
      <c r="L856" s="221" t="s">
        <v>21</v>
      </c>
      <c r="M856" s="219" t="s">
        <v>2047</v>
      </c>
    </row>
    <row r="857" spans="1:13" ht="34.950000000000003" customHeight="1">
      <c r="A857" s="213">
        <v>854</v>
      </c>
      <c r="B857" s="214" t="s">
        <v>1175</v>
      </c>
      <c r="C857" s="214" t="s">
        <v>1930</v>
      </c>
      <c r="D857" s="225" t="s">
        <v>1138</v>
      </c>
      <c r="E857" s="217" t="s">
        <v>249</v>
      </c>
      <c r="F857" s="217" t="s">
        <v>25</v>
      </c>
      <c r="G857" s="214" t="s">
        <v>1161</v>
      </c>
      <c r="H857" s="218"/>
      <c r="I857" s="213" t="s">
        <v>1162</v>
      </c>
      <c r="J857" s="219"/>
      <c r="K857" s="220">
        <v>2</v>
      </c>
      <c r="L857" s="221" t="s">
        <v>21</v>
      </c>
      <c r="M857" s="219" t="s">
        <v>2047</v>
      </c>
    </row>
    <row r="858" spans="1:13" ht="34.950000000000003" customHeight="1">
      <c r="A858" s="213">
        <v>855</v>
      </c>
      <c r="B858" s="214" t="s">
        <v>1176</v>
      </c>
      <c r="C858" s="214" t="s">
        <v>1932</v>
      </c>
      <c r="D858" s="225" t="s">
        <v>1177</v>
      </c>
      <c r="E858" s="217" t="s">
        <v>114</v>
      </c>
      <c r="F858" s="217" t="s">
        <v>42</v>
      </c>
      <c r="G858" s="219" t="s">
        <v>204</v>
      </c>
      <c r="H858" s="218"/>
      <c r="I858" s="213" t="s">
        <v>1162</v>
      </c>
      <c r="J858" s="224"/>
      <c r="K858" s="220">
        <v>1</v>
      </c>
      <c r="L858" s="221" t="s">
        <v>21</v>
      </c>
      <c r="M858" s="219" t="s">
        <v>2047</v>
      </c>
    </row>
    <row r="859" spans="1:13" ht="34.950000000000003" customHeight="1">
      <c r="A859" s="213">
        <v>856</v>
      </c>
      <c r="B859" s="214" t="s">
        <v>1176</v>
      </c>
      <c r="C859" s="214" t="s">
        <v>1932</v>
      </c>
      <c r="D859" s="225" t="s">
        <v>1177</v>
      </c>
      <c r="E859" s="217" t="s">
        <v>114</v>
      </c>
      <c r="F859" s="217" t="s">
        <v>45</v>
      </c>
      <c r="G859" s="219" t="s">
        <v>204</v>
      </c>
      <c r="H859" s="218"/>
      <c r="I859" s="213" t="s">
        <v>1162</v>
      </c>
      <c r="J859" s="219"/>
      <c r="K859" s="220">
        <v>1</v>
      </c>
      <c r="L859" s="221" t="s">
        <v>21</v>
      </c>
      <c r="M859" s="219" t="s">
        <v>2047</v>
      </c>
    </row>
    <row r="860" spans="1:13" ht="34.950000000000003" customHeight="1">
      <c r="A860" s="213">
        <v>857</v>
      </c>
      <c r="B860" s="214" t="s">
        <v>1178</v>
      </c>
      <c r="C860" s="214" t="s">
        <v>1720</v>
      </c>
      <c r="D860" s="225" t="s">
        <v>111</v>
      </c>
      <c r="E860" s="217" t="s">
        <v>24</v>
      </c>
      <c r="F860" s="217" t="s">
        <v>29</v>
      </c>
      <c r="G860" s="219" t="s">
        <v>1106</v>
      </c>
      <c r="H860" s="218"/>
      <c r="I860" s="213" t="s">
        <v>1162</v>
      </c>
      <c r="J860" s="219"/>
      <c r="K860" s="220">
        <v>6</v>
      </c>
      <c r="L860" s="221" t="s">
        <v>21</v>
      </c>
      <c r="M860" s="219" t="s">
        <v>2047</v>
      </c>
    </row>
    <row r="861" spans="1:13" ht="34.950000000000003" customHeight="1">
      <c r="A861" s="213">
        <v>858</v>
      </c>
      <c r="B861" s="214" t="s">
        <v>1178</v>
      </c>
      <c r="C861" s="214" t="s">
        <v>1720</v>
      </c>
      <c r="D861" s="225" t="s">
        <v>111</v>
      </c>
      <c r="E861" s="217" t="s">
        <v>34</v>
      </c>
      <c r="F861" s="217" t="s">
        <v>18</v>
      </c>
      <c r="G861" s="214" t="s">
        <v>1161</v>
      </c>
      <c r="H861" s="218"/>
      <c r="I861" s="213" t="s">
        <v>1162</v>
      </c>
      <c r="J861" s="219"/>
      <c r="K861" s="220">
        <v>6</v>
      </c>
      <c r="L861" s="221" t="s">
        <v>21</v>
      </c>
      <c r="M861" s="219" t="s">
        <v>2047</v>
      </c>
    </row>
    <row r="862" spans="1:13" ht="34.950000000000003" customHeight="1">
      <c r="A862" s="213">
        <v>859</v>
      </c>
      <c r="B862" s="214" t="s">
        <v>1179</v>
      </c>
      <c r="C862" s="214" t="s">
        <v>1933</v>
      </c>
      <c r="D862" s="237" t="s">
        <v>1180</v>
      </c>
      <c r="E862" s="217" t="s">
        <v>60</v>
      </c>
      <c r="F862" s="217" t="s">
        <v>42</v>
      </c>
      <c r="G862" s="214" t="s">
        <v>1161</v>
      </c>
      <c r="H862" s="218"/>
      <c r="I862" s="213" t="s">
        <v>1181</v>
      </c>
      <c r="J862" s="224"/>
      <c r="K862" s="220">
        <v>1</v>
      </c>
      <c r="L862" s="221" t="s">
        <v>21</v>
      </c>
      <c r="M862" s="219" t="s">
        <v>2047</v>
      </c>
    </row>
    <row r="863" spans="1:13" ht="34.950000000000003" customHeight="1">
      <c r="A863" s="213">
        <v>860</v>
      </c>
      <c r="B863" s="214" t="s">
        <v>1182</v>
      </c>
      <c r="C863" s="214" t="s">
        <v>1933</v>
      </c>
      <c r="D863" s="225" t="s">
        <v>1180</v>
      </c>
      <c r="E863" s="217" t="s">
        <v>54</v>
      </c>
      <c r="F863" s="217" t="s">
        <v>42</v>
      </c>
      <c r="G863" s="214" t="s">
        <v>1161</v>
      </c>
      <c r="H863" s="218"/>
      <c r="I863" s="213" t="s">
        <v>1181</v>
      </c>
      <c r="J863" s="224"/>
      <c r="K863" s="220">
        <v>2</v>
      </c>
      <c r="L863" s="221" t="s">
        <v>21</v>
      </c>
      <c r="M863" s="219" t="s">
        <v>2047</v>
      </c>
    </row>
    <row r="864" spans="1:13" ht="34.950000000000003" customHeight="1">
      <c r="A864" s="213">
        <v>861</v>
      </c>
      <c r="B864" s="214" t="s">
        <v>1183</v>
      </c>
      <c r="C864" s="214" t="s">
        <v>1933</v>
      </c>
      <c r="D864" s="225" t="s">
        <v>1180</v>
      </c>
      <c r="E864" s="217" t="s">
        <v>60</v>
      </c>
      <c r="F864" s="217" t="s">
        <v>45</v>
      </c>
      <c r="G864" s="214" t="s">
        <v>1161</v>
      </c>
      <c r="H864" s="218"/>
      <c r="I864" s="213" t="s">
        <v>1181</v>
      </c>
      <c r="J864" s="219"/>
      <c r="K864" s="220">
        <v>3</v>
      </c>
      <c r="L864" s="221" t="s">
        <v>21</v>
      </c>
      <c r="M864" s="219" t="s">
        <v>2047</v>
      </c>
    </row>
    <row r="865" spans="1:13" ht="34.950000000000003" customHeight="1">
      <c r="A865" s="213">
        <v>862</v>
      </c>
      <c r="B865" s="214" t="s">
        <v>1184</v>
      </c>
      <c r="C865" s="214" t="s">
        <v>1934</v>
      </c>
      <c r="D865" s="237" t="s">
        <v>1185</v>
      </c>
      <c r="E865" s="217" t="s">
        <v>60</v>
      </c>
      <c r="F865" s="217" t="s">
        <v>25</v>
      </c>
      <c r="G865" s="214" t="s">
        <v>1161</v>
      </c>
      <c r="H865" s="218"/>
      <c r="I865" s="213" t="s">
        <v>1181</v>
      </c>
      <c r="J865" s="219"/>
      <c r="K865" s="220">
        <v>1</v>
      </c>
      <c r="L865" s="221" t="s">
        <v>21</v>
      </c>
      <c r="M865" s="219" t="s">
        <v>2047</v>
      </c>
    </row>
    <row r="866" spans="1:13" ht="34.950000000000003" customHeight="1">
      <c r="A866" s="213">
        <v>863</v>
      </c>
      <c r="B866" s="214" t="s">
        <v>1186</v>
      </c>
      <c r="C866" s="214" t="s">
        <v>1934</v>
      </c>
      <c r="D866" s="225" t="s">
        <v>1185</v>
      </c>
      <c r="E866" s="217" t="s">
        <v>86</v>
      </c>
      <c r="F866" s="217" t="s">
        <v>25</v>
      </c>
      <c r="G866" s="219" t="s">
        <v>204</v>
      </c>
      <c r="H866" s="218"/>
      <c r="I866" s="213" t="s">
        <v>1181</v>
      </c>
      <c r="J866" s="219"/>
      <c r="K866" s="220">
        <v>2</v>
      </c>
      <c r="L866" s="221" t="s">
        <v>21</v>
      </c>
      <c r="M866" s="219" t="s">
        <v>2047</v>
      </c>
    </row>
    <row r="867" spans="1:13" ht="34.950000000000003" customHeight="1">
      <c r="A867" s="213">
        <v>864</v>
      </c>
      <c r="B867" s="214" t="s">
        <v>1187</v>
      </c>
      <c r="C867" s="214" t="s">
        <v>1934</v>
      </c>
      <c r="D867" s="225" t="s">
        <v>1185</v>
      </c>
      <c r="E867" s="217" t="s">
        <v>236</v>
      </c>
      <c r="F867" s="217" t="s">
        <v>25</v>
      </c>
      <c r="G867" s="219" t="s">
        <v>204</v>
      </c>
      <c r="H867" s="218"/>
      <c r="I867" s="213" t="s">
        <v>1181</v>
      </c>
      <c r="J867" s="219"/>
      <c r="K867" s="220">
        <v>3</v>
      </c>
      <c r="L867" s="221" t="s">
        <v>21</v>
      </c>
      <c r="M867" s="219" t="s">
        <v>2047</v>
      </c>
    </row>
    <row r="868" spans="1:13" ht="34.950000000000003" customHeight="1">
      <c r="A868" s="213">
        <v>865</v>
      </c>
      <c r="B868" s="214" t="s">
        <v>1188</v>
      </c>
      <c r="C868" s="214" t="s">
        <v>1935</v>
      </c>
      <c r="D868" s="225" t="s">
        <v>1189</v>
      </c>
      <c r="E868" s="217" t="s">
        <v>236</v>
      </c>
      <c r="F868" s="217" t="s">
        <v>18</v>
      </c>
      <c r="G868" s="219" t="s">
        <v>204</v>
      </c>
      <c r="H868" s="218"/>
      <c r="I868" s="213" t="s">
        <v>1181</v>
      </c>
      <c r="J868" s="219"/>
      <c r="K868" s="220">
        <v>1</v>
      </c>
      <c r="L868" s="221" t="s">
        <v>21</v>
      </c>
      <c r="M868" s="219" t="s">
        <v>2047</v>
      </c>
    </row>
    <row r="869" spans="1:13" ht="34.950000000000003" customHeight="1">
      <c r="A869" s="213">
        <v>866</v>
      </c>
      <c r="B869" s="214" t="s">
        <v>1190</v>
      </c>
      <c r="C869" s="214" t="s">
        <v>1935</v>
      </c>
      <c r="D869" s="225" t="s">
        <v>1189</v>
      </c>
      <c r="E869" s="217" t="s">
        <v>60</v>
      </c>
      <c r="F869" s="217" t="s">
        <v>18</v>
      </c>
      <c r="G869" s="214" t="s">
        <v>1161</v>
      </c>
      <c r="H869" s="218"/>
      <c r="I869" s="213" t="s">
        <v>1181</v>
      </c>
      <c r="J869" s="219"/>
      <c r="K869" s="220">
        <v>2</v>
      </c>
      <c r="L869" s="221" t="s">
        <v>21</v>
      </c>
      <c r="M869" s="219" t="s">
        <v>2047</v>
      </c>
    </row>
    <row r="870" spans="1:13" ht="34.950000000000003" customHeight="1">
      <c r="A870" s="213">
        <v>867</v>
      </c>
      <c r="B870" s="214" t="s">
        <v>1191</v>
      </c>
      <c r="C870" s="214" t="s">
        <v>1935</v>
      </c>
      <c r="D870" s="225" t="s">
        <v>1189</v>
      </c>
      <c r="E870" s="217" t="s">
        <v>54</v>
      </c>
      <c r="F870" s="217" t="s">
        <v>18</v>
      </c>
      <c r="G870" s="214" t="s">
        <v>1161</v>
      </c>
      <c r="H870" s="218"/>
      <c r="I870" s="213" t="s">
        <v>1181</v>
      </c>
      <c r="J870" s="219"/>
      <c r="K870" s="220">
        <v>3</v>
      </c>
      <c r="L870" s="221" t="s">
        <v>21</v>
      </c>
      <c r="M870" s="219" t="s">
        <v>2047</v>
      </c>
    </row>
    <row r="871" spans="1:13" ht="34.950000000000003" customHeight="1">
      <c r="A871" s="213">
        <v>868</v>
      </c>
      <c r="B871" s="214" t="s">
        <v>1192</v>
      </c>
      <c r="C871" s="214" t="s">
        <v>1936</v>
      </c>
      <c r="D871" s="225" t="s">
        <v>1193</v>
      </c>
      <c r="E871" s="217" t="s">
        <v>60</v>
      </c>
      <c r="F871" s="217" t="s">
        <v>96</v>
      </c>
      <c r="G871" s="214" t="s">
        <v>1161</v>
      </c>
      <c r="H871" s="218"/>
      <c r="I871" s="213" t="s">
        <v>1181</v>
      </c>
      <c r="J871" s="219"/>
      <c r="K871" s="220">
        <v>1</v>
      </c>
      <c r="L871" s="221" t="s">
        <v>21</v>
      </c>
      <c r="M871" s="219" t="s">
        <v>2047</v>
      </c>
    </row>
    <row r="872" spans="1:13" ht="34.950000000000003" customHeight="1">
      <c r="A872" s="213">
        <v>869</v>
      </c>
      <c r="B872" s="214" t="s">
        <v>1194</v>
      </c>
      <c r="C872" s="214" t="s">
        <v>1936</v>
      </c>
      <c r="D872" s="225" t="s">
        <v>1193</v>
      </c>
      <c r="E872" s="217" t="s">
        <v>54</v>
      </c>
      <c r="F872" s="217" t="s">
        <v>96</v>
      </c>
      <c r="G872" s="214" t="s">
        <v>1161</v>
      </c>
      <c r="H872" s="218"/>
      <c r="I872" s="213" t="s">
        <v>1181</v>
      </c>
      <c r="J872" s="219"/>
      <c r="K872" s="220">
        <v>2</v>
      </c>
      <c r="L872" s="221" t="s">
        <v>21</v>
      </c>
      <c r="M872" s="219" t="s">
        <v>2047</v>
      </c>
    </row>
    <row r="873" spans="1:13" ht="34.950000000000003" customHeight="1">
      <c r="A873" s="213">
        <v>870</v>
      </c>
      <c r="B873" s="214" t="s">
        <v>1195</v>
      </c>
      <c r="C873" s="214" t="s">
        <v>1936</v>
      </c>
      <c r="D873" s="225" t="s">
        <v>1193</v>
      </c>
      <c r="E873" s="217" t="s">
        <v>86</v>
      </c>
      <c r="F873" s="217" t="s">
        <v>96</v>
      </c>
      <c r="G873" s="219" t="s">
        <v>204</v>
      </c>
      <c r="H873" s="218"/>
      <c r="I873" s="213" t="s">
        <v>1181</v>
      </c>
      <c r="J873" s="219"/>
      <c r="K873" s="220">
        <v>3</v>
      </c>
      <c r="L873" s="221" t="s">
        <v>21</v>
      </c>
      <c r="M873" s="219" t="s">
        <v>2047</v>
      </c>
    </row>
    <row r="874" spans="1:13" ht="34.950000000000003" customHeight="1">
      <c r="A874" s="213">
        <v>871</v>
      </c>
      <c r="B874" s="214" t="s">
        <v>1196</v>
      </c>
      <c r="C874" s="214" t="s">
        <v>1937</v>
      </c>
      <c r="D874" s="225" t="s">
        <v>1197</v>
      </c>
      <c r="E874" s="217" t="s">
        <v>60</v>
      </c>
      <c r="F874" s="217" t="s">
        <v>45</v>
      </c>
      <c r="G874" s="219" t="s">
        <v>204</v>
      </c>
      <c r="H874" s="218"/>
      <c r="I874" s="213" t="s">
        <v>1181</v>
      </c>
      <c r="J874" s="219"/>
      <c r="K874" s="220">
        <v>1</v>
      </c>
      <c r="L874" s="221" t="s">
        <v>21</v>
      </c>
      <c r="M874" s="219" t="s">
        <v>2047</v>
      </c>
    </row>
    <row r="875" spans="1:13" ht="34.950000000000003" customHeight="1">
      <c r="A875" s="213">
        <v>872</v>
      </c>
      <c r="B875" s="214" t="s">
        <v>1198</v>
      </c>
      <c r="C875" s="214" t="s">
        <v>1937</v>
      </c>
      <c r="D875" s="225" t="s">
        <v>1197</v>
      </c>
      <c r="E875" s="217" t="s">
        <v>86</v>
      </c>
      <c r="F875" s="217" t="s">
        <v>45</v>
      </c>
      <c r="G875" s="219" t="s">
        <v>204</v>
      </c>
      <c r="H875" s="218"/>
      <c r="I875" s="213" t="s">
        <v>1181</v>
      </c>
      <c r="J875" s="219"/>
      <c r="K875" s="220">
        <v>2</v>
      </c>
      <c r="L875" s="221" t="s">
        <v>21</v>
      </c>
      <c r="M875" s="219" t="s">
        <v>2047</v>
      </c>
    </row>
    <row r="876" spans="1:13" ht="34.950000000000003" customHeight="1">
      <c r="A876" s="213">
        <v>873</v>
      </c>
      <c r="B876" s="214" t="s">
        <v>1199</v>
      </c>
      <c r="C876" s="214" t="s">
        <v>1937</v>
      </c>
      <c r="D876" s="225" t="s">
        <v>1197</v>
      </c>
      <c r="E876" s="217" t="s">
        <v>86</v>
      </c>
      <c r="F876" s="217" t="s">
        <v>45</v>
      </c>
      <c r="G876" s="214" t="s">
        <v>1161</v>
      </c>
      <c r="H876" s="218"/>
      <c r="I876" s="213" t="s">
        <v>1181</v>
      </c>
      <c r="J876" s="219"/>
      <c r="K876" s="220">
        <v>3</v>
      </c>
      <c r="L876" s="221" t="s">
        <v>21</v>
      </c>
      <c r="M876" s="219" t="s">
        <v>2047</v>
      </c>
    </row>
    <row r="877" spans="1:13" ht="34.950000000000003" customHeight="1">
      <c r="A877" s="213">
        <v>874</v>
      </c>
      <c r="B877" s="214" t="s">
        <v>1200</v>
      </c>
      <c r="C877" s="214" t="s">
        <v>1938</v>
      </c>
      <c r="D877" s="225" t="s">
        <v>1201</v>
      </c>
      <c r="E877" s="217" t="s">
        <v>54</v>
      </c>
      <c r="F877" s="217" t="s">
        <v>42</v>
      </c>
      <c r="G877" s="219" t="s">
        <v>1128</v>
      </c>
      <c r="H877" s="218"/>
      <c r="I877" s="213" t="s">
        <v>1181</v>
      </c>
      <c r="J877" s="224"/>
      <c r="K877" s="220">
        <v>1</v>
      </c>
      <c r="L877" s="221" t="s">
        <v>21</v>
      </c>
      <c r="M877" s="219" t="s">
        <v>2047</v>
      </c>
    </row>
    <row r="878" spans="1:13" ht="34.950000000000003" customHeight="1">
      <c r="A878" s="213">
        <v>875</v>
      </c>
      <c r="B878" s="214" t="s">
        <v>1202</v>
      </c>
      <c r="C878" s="214" t="s">
        <v>1938</v>
      </c>
      <c r="D878" s="225" t="s">
        <v>1201</v>
      </c>
      <c r="E878" s="217" t="s">
        <v>60</v>
      </c>
      <c r="F878" s="217" t="s">
        <v>42</v>
      </c>
      <c r="G878" s="219" t="s">
        <v>1128</v>
      </c>
      <c r="H878" s="218"/>
      <c r="I878" s="213" t="s">
        <v>1181</v>
      </c>
      <c r="J878" s="224"/>
      <c r="K878" s="220">
        <v>2</v>
      </c>
      <c r="L878" s="221" t="s">
        <v>21</v>
      </c>
      <c r="M878" s="219" t="s">
        <v>2047</v>
      </c>
    </row>
    <row r="879" spans="1:13" ht="34.950000000000003" customHeight="1">
      <c r="A879" s="213">
        <v>876</v>
      </c>
      <c r="B879" s="214" t="s">
        <v>1203</v>
      </c>
      <c r="C879" s="214" t="s">
        <v>1938</v>
      </c>
      <c r="D879" s="225" t="s">
        <v>1201</v>
      </c>
      <c r="E879" s="217" t="s">
        <v>86</v>
      </c>
      <c r="F879" s="217" t="s">
        <v>18</v>
      </c>
      <c r="G879" s="219" t="s">
        <v>1130</v>
      </c>
      <c r="H879" s="218"/>
      <c r="I879" s="213" t="s">
        <v>1181</v>
      </c>
      <c r="J879" s="219"/>
      <c r="K879" s="220">
        <v>3</v>
      </c>
      <c r="L879" s="221" t="s">
        <v>21</v>
      </c>
      <c r="M879" s="219" t="s">
        <v>2047</v>
      </c>
    </row>
    <row r="880" spans="1:13" ht="34.950000000000003" customHeight="1">
      <c r="A880" s="213">
        <v>877</v>
      </c>
      <c r="B880" s="214" t="s">
        <v>1204</v>
      </c>
      <c r="C880" s="214" t="s">
        <v>1939</v>
      </c>
      <c r="D880" s="225" t="s">
        <v>1205</v>
      </c>
      <c r="E880" s="217" t="s">
        <v>86</v>
      </c>
      <c r="F880" s="217" t="s">
        <v>29</v>
      </c>
      <c r="G880" s="214" t="s">
        <v>1161</v>
      </c>
      <c r="H880" s="218"/>
      <c r="I880" s="213" t="s">
        <v>1181</v>
      </c>
      <c r="J880" s="219"/>
      <c r="K880" s="220">
        <v>1</v>
      </c>
      <c r="L880" s="221" t="s">
        <v>21</v>
      </c>
      <c r="M880" s="219" t="s">
        <v>2047</v>
      </c>
    </row>
    <row r="881" spans="1:13" ht="34.950000000000003" customHeight="1">
      <c r="A881" s="213">
        <v>878</v>
      </c>
      <c r="B881" s="214" t="s">
        <v>1204</v>
      </c>
      <c r="C881" s="214" t="s">
        <v>1939</v>
      </c>
      <c r="D881" s="225" t="s">
        <v>1205</v>
      </c>
      <c r="E881" s="217" t="s">
        <v>114</v>
      </c>
      <c r="F881" s="217" t="s">
        <v>18</v>
      </c>
      <c r="G881" s="219" t="s">
        <v>204</v>
      </c>
      <c r="H881" s="218"/>
      <c r="I881" s="213" t="s">
        <v>1181</v>
      </c>
      <c r="J881" s="219"/>
      <c r="K881" s="220">
        <v>1</v>
      </c>
      <c r="L881" s="221" t="s">
        <v>21</v>
      </c>
      <c r="M881" s="219" t="s">
        <v>2047</v>
      </c>
    </row>
    <row r="882" spans="1:13" ht="34.950000000000003" customHeight="1">
      <c r="A882" s="213">
        <v>879</v>
      </c>
      <c r="B882" s="214" t="s">
        <v>1206</v>
      </c>
      <c r="C882" s="214" t="s">
        <v>1939</v>
      </c>
      <c r="D882" s="225" t="s">
        <v>1205</v>
      </c>
      <c r="E882" s="217" t="s">
        <v>24</v>
      </c>
      <c r="F882" s="217" t="s">
        <v>29</v>
      </c>
      <c r="G882" s="219" t="s">
        <v>204</v>
      </c>
      <c r="H882" s="218"/>
      <c r="I882" s="213" t="s">
        <v>1181</v>
      </c>
      <c r="J882" s="219"/>
      <c r="K882" s="220">
        <v>2</v>
      </c>
      <c r="L882" s="221" t="s">
        <v>21</v>
      </c>
      <c r="M882" s="219" t="s">
        <v>2047</v>
      </c>
    </row>
    <row r="883" spans="1:13" ht="34.950000000000003" customHeight="1">
      <c r="A883" s="213">
        <v>880</v>
      </c>
      <c r="B883" s="214" t="s">
        <v>1206</v>
      </c>
      <c r="C883" s="214" t="s">
        <v>1939</v>
      </c>
      <c r="D883" s="225" t="s">
        <v>1205</v>
      </c>
      <c r="E883" s="217" t="s">
        <v>24</v>
      </c>
      <c r="F883" s="217" t="s">
        <v>18</v>
      </c>
      <c r="G883" s="219" t="s">
        <v>204</v>
      </c>
      <c r="H883" s="218"/>
      <c r="I883" s="213" t="s">
        <v>1181</v>
      </c>
      <c r="J883" s="219"/>
      <c r="K883" s="220">
        <v>2</v>
      </c>
      <c r="L883" s="221" t="s">
        <v>21</v>
      </c>
      <c r="M883" s="219" t="s">
        <v>2047</v>
      </c>
    </row>
    <row r="884" spans="1:13" ht="34.950000000000003" customHeight="1">
      <c r="A884" s="213">
        <v>881</v>
      </c>
      <c r="B884" s="214" t="s">
        <v>1207</v>
      </c>
      <c r="C884" s="214" t="s">
        <v>1940</v>
      </c>
      <c r="D884" s="225" t="s">
        <v>1208</v>
      </c>
      <c r="E884" s="217" t="s">
        <v>54</v>
      </c>
      <c r="F884" s="217" t="s">
        <v>25</v>
      </c>
      <c r="G884" s="214" t="s">
        <v>1161</v>
      </c>
      <c r="H884" s="218"/>
      <c r="I884" s="213" t="s">
        <v>1181</v>
      </c>
      <c r="J884" s="219"/>
      <c r="K884" s="220">
        <v>1</v>
      </c>
      <c r="L884" s="221" t="s">
        <v>21</v>
      </c>
      <c r="M884" s="219" t="s">
        <v>2047</v>
      </c>
    </row>
    <row r="885" spans="1:13" ht="34.950000000000003" customHeight="1">
      <c r="A885" s="213">
        <v>882</v>
      </c>
      <c r="B885" s="214" t="s">
        <v>1209</v>
      </c>
      <c r="C885" s="214" t="s">
        <v>1940</v>
      </c>
      <c r="D885" s="225" t="s">
        <v>1208</v>
      </c>
      <c r="E885" s="217" t="s">
        <v>60</v>
      </c>
      <c r="F885" s="217" t="s">
        <v>25</v>
      </c>
      <c r="G885" s="219" t="s">
        <v>1106</v>
      </c>
      <c r="H885" s="218"/>
      <c r="I885" s="213" t="s">
        <v>1181</v>
      </c>
      <c r="J885" s="219"/>
      <c r="K885" s="220">
        <v>2</v>
      </c>
      <c r="L885" s="221" t="s">
        <v>21</v>
      </c>
      <c r="M885" s="219" t="s">
        <v>2047</v>
      </c>
    </row>
    <row r="886" spans="1:13" ht="34.950000000000003" customHeight="1">
      <c r="A886" s="213">
        <v>883</v>
      </c>
      <c r="B886" s="214" t="s">
        <v>1210</v>
      </c>
      <c r="C886" s="214" t="s">
        <v>1940</v>
      </c>
      <c r="D886" s="225" t="s">
        <v>1208</v>
      </c>
      <c r="E886" s="217" t="s">
        <v>114</v>
      </c>
      <c r="F886" s="217" t="s">
        <v>25</v>
      </c>
      <c r="G886" s="214" t="s">
        <v>1161</v>
      </c>
      <c r="H886" s="218"/>
      <c r="I886" s="213" t="s">
        <v>1181</v>
      </c>
      <c r="J886" s="219"/>
      <c r="K886" s="220">
        <v>3</v>
      </c>
      <c r="L886" s="221" t="s">
        <v>21</v>
      </c>
      <c r="M886" s="219" t="s">
        <v>2047</v>
      </c>
    </row>
    <row r="887" spans="1:13" ht="34.950000000000003" customHeight="1">
      <c r="A887" s="213">
        <v>884</v>
      </c>
      <c r="B887" s="214" t="s">
        <v>1211</v>
      </c>
      <c r="C887" s="214" t="s">
        <v>1941</v>
      </c>
      <c r="D887" s="237" t="s">
        <v>1212</v>
      </c>
      <c r="E887" s="238" t="s">
        <v>102</v>
      </c>
      <c r="F887" s="217" t="s">
        <v>42</v>
      </c>
      <c r="G887" s="219" t="s">
        <v>204</v>
      </c>
      <c r="H887" s="218"/>
      <c r="I887" s="213" t="s">
        <v>1213</v>
      </c>
      <c r="J887" s="224"/>
      <c r="K887" s="220">
        <v>1</v>
      </c>
      <c r="L887" s="221" t="s">
        <v>21</v>
      </c>
      <c r="M887" s="219" t="s">
        <v>2047</v>
      </c>
    </row>
    <row r="888" spans="1:13" ht="34.950000000000003" customHeight="1">
      <c r="A888" s="213">
        <v>885</v>
      </c>
      <c r="B888" s="214" t="s">
        <v>1214</v>
      </c>
      <c r="C888" s="214" t="s">
        <v>1941</v>
      </c>
      <c r="D888" s="237" t="s">
        <v>1212</v>
      </c>
      <c r="E888" s="238" t="s">
        <v>17</v>
      </c>
      <c r="F888" s="217" t="s">
        <v>42</v>
      </c>
      <c r="G888" s="214" t="s">
        <v>204</v>
      </c>
      <c r="H888" s="218"/>
      <c r="I888" s="213" t="s">
        <v>1213</v>
      </c>
      <c r="J888" s="224"/>
      <c r="K888" s="220">
        <v>2</v>
      </c>
      <c r="L888" s="221" t="s">
        <v>21</v>
      </c>
      <c r="M888" s="219" t="s">
        <v>2047</v>
      </c>
    </row>
    <row r="889" spans="1:13" ht="34.950000000000003" customHeight="1">
      <c r="A889" s="213">
        <v>886</v>
      </c>
      <c r="B889" s="214" t="s">
        <v>1215</v>
      </c>
      <c r="C889" s="214" t="s">
        <v>1941</v>
      </c>
      <c r="D889" s="237" t="s">
        <v>1212</v>
      </c>
      <c r="E889" s="238" t="s">
        <v>17</v>
      </c>
      <c r="F889" s="217" t="s">
        <v>29</v>
      </c>
      <c r="G889" s="214" t="s">
        <v>204</v>
      </c>
      <c r="H889" s="218"/>
      <c r="I889" s="213" t="s">
        <v>1213</v>
      </c>
      <c r="J889" s="219"/>
      <c r="K889" s="220">
        <v>3</v>
      </c>
      <c r="L889" s="221" t="s">
        <v>21</v>
      </c>
      <c r="M889" s="219" t="s">
        <v>2047</v>
      </c>
    </row>
    <row r="890" spans="1:13" ht="34.950000000000003" customHeight="1">
      <c r="A890" s="213">
        <v>887</v>
      </c>
      <c r="B890" s="214" t="s">
        <v>1216</v>
      </c>
      <c r="C890" s="214" t="s">
        <v>1942</v>
      </c>
      <c r="D890" s="237" t="s">
        <v>1217</v>
      </c>
      <c r="E890" s="238" t="s">
        <v>114</v>
      </c>
      <c r="F890" s="217" t="s">
        <v>18</v>
      </c>
      <c r="G890" s="219" t="s">
        <v>204</v>
      </c>
      <c r="H890" s="218"/>
      <c r="I890" s="213" t="s">
        <v>1213</v>
      </c>
      <c r="J890" s="219"/>
      <c r="K890" s="220">
        <v>1</v>
      </c>
      <c r="L890" s="221" t="s">
        <v>21</v>
      </c>
      <c r="M890" s="219" t="s">
        <v>2047</v>
      </c>
    </row>
    <row r="891" spans="1:13" ht="34.950000000000003" customHeight="1">
      <c r="A891" s="213">
        <v>888</v>
      </c>
      <c r="B891" s="214" t="s">
        <v>1218</v>
      </c>
      <c r="C891" s="214" t="s">
        <v>1942</v>
      </c>
      <c r="D891" s="237" t="s">
        <v>1217</v>
      </c>
      <c r="E891" s="238" t="s">
        <v>34</v>
      </c>
      <c r="F891" s="217" t="s">
        <v>18</v>
      </c>
      <c r="G891" s="214" t="s">
        <v>204</v>
      </c>
      <c r="H891" s="218"/>
      <c r="I891" s="213" t="s">
        <v>1213</v>
      </c>
      <c r="J891" s="219"/>
      <c r="K891" s="220">
        <v>2</v>
      </c>
      <c r="L891" s="221" t="s">
        <v>21</v>
      </c>
      <c r="M891" s="219" t="s">
        <v>2047</v>
      </c>
    </row>
    <row r="892" spans="1:13" ht="34.950000000000003" customHeight="1">
      <c r="A892" s="213">
        <v>889</v>
      </c>
      <c r="B892" s="214" t="s">
        <v>1219</v>
      </c>
      <c r="C892" s="214" t="s">
        <v>1942</v>
      </c>
      <c r="D892" s="237" t="s">
        <v>1217</v>
      </c>
      <c r="E892" s="238" t="s">
        <v>24</v>
      </c>
      <c r="F892" s="217" t="s">
        <v>18</v>
      </c>
      <c r="G892" s="214" t="s">
        <v>204</v>
      </c>
      <c r="H892" s="218"/>
      <c r="I892" s="213" t="s">
        <v>1213</v>
      </c>
      <c r="J892" s="219"/>
      <c r="K892" s="220">
        <v>3</v>
      </c>
      <c r="L892" s="221" t="s">
        <v>21</v>
      </c>
      <c r="M892" s="219" t="s">
        <v>2047</v>
      </c>
    </row>
    <row r="893" spans="1:13" ht="34.950000000000003" customHeight="1">
      <c r="A893" s="213">
        <v>890</v>
      </c>
      <c r="B893" s="214" t="s">
        <v>1220</v>
      </c>
      <c r="C893" s="214" t="s">
        <v>1943</v>
      </c>
      <c r="D893" s="237" t="s">
        <v>1221</v>
      </c>
      <c r="E893" s="238" t="s">
        <v>24</v>
      </c>
      <c r="F893" s="217" t="s">
        <v>25</v>
      </c>
      <c r="G893" s="214" t="s">
        <v>204</v>
      </c>
      <c r="H893" s="218"/>
      <c r="I893" s="213" t="s">
        <v>1213</v>
      </c>
      <c r="J893" s="219"/>
      <c r="K893" s="220">
        <v>1</v>
      </c>
      <c r="L893" s="221" t="s">
        <v>21</v>
      </c>
      <c r="M893" s="219" t="s">
        <v>2047</v>
      </c>
    </row>
    <row r="894" spans="1:13" ht="34.950000000000003" customHeight="1">
      <c r="A894" s="213">
        <v>891</v>
      </c>
      <c r="B894" s="214" t="s">
        <v>1222</v>
      </c>
      <c r="C894" s="214" t="s">
        <v>1943</v>
      </c>
      <c r="D894" s="225" t="s">
        <v>1221</v>
      </c>
      <c r="E894" s="217" t="s">
        <v>114</v>
      </c>
      <c r="F894" s="217" t="s">
        <v>25</v>
      </c>
      <c r="G894" s="219" t="s">
        <v>204</v>
      </c>
      <c r="H894" s="218"/>
      <c r="I894" s="213" t="s">
        <v>1213</v>
      </c>
      <c r="J894" s="219"/>
      <c r="K894" s="220">
        <v>2</v>
      </c>
      <c r="L894" s="221" t="s">
        <v>21</v>
      </c>
      <c r="M894" s="219" t="s">
        <v>2047</v>
      </c>
    </row>
    <row r="895" spans="1:13" ht="34.950000000000003" customHeight="1">
      <c r="A895" s="213">
        <v>892</v>
      </c>
      <c r="B895" s="214" t="s">
        <v>1223</v>
      </c>
      <c r="C895" s="214" t="s">
        <v>1943</v>
      </c>
      <c r="D895" s="237" t="s">
        <v>1221</v>
      </c>
      <c r="E895" s="238" t="s">
        <v>236</v>
      </c>
      <c r="F895" s="217" t="s">
        <v>25</v>
      </c>
      <c r="G895" s="214" t="s">
        <v>204</v>
      </c>
      <c r="H895" s="218"/>
      <c r="I895" s="213" t="s">
        <v>1213</v>
      </c>
      <c r="J895" s="219"/>
      <c r="K895" s="220">
        <v>3</v>
      </c>
      <c r="L895" s="221" t="s">
        <v>21</v>
      </c>
      <c r="M895" s="219" t="s">
        <v>2047</v>
      </c>
    </row>
    <row r="896" spans="1:13" ht="34.950000000000003" customHeight="1">
      <c r="A896" s="213">
        <v>893</v>
      </c>
      <c r="B896" s="214" t="s">
        <v>1224</v>
      </c>
      <c r="C896" s="214" t="s">
        <v>1944</v>
      </c>
      <c r="D896" s="225" t="s">
        <v>1225</v>
      </c>
      <c r="E896" s="238" t="s">
        <v>236</v>
      </c>
      <c r="F896" s="217" t="s">
        <v>45</v>
      </c>
      <c r="G896" s="214" t="s">
        <v>204</v>
      </c>
      <c r="H896" s="218"/>
      <c r="I896" s="213" t="s">
        <v>1213</v>
      </c>
      <c r="J896" s="219"/>
      <c r="K896" s="220">
        <v>1</v>
      </c>
      <c r="L896" s="221" t="s">
        <v>21</v>
      </c>
      <c r="M896" s="219" t="s">
        <v>2047</v>
      </c>
    </row>
    <row r="897" spans="1:13" ht="34.950000000000003" customHeight="1">
      <c r="A897" s="213">
        <v>894</v>
      </c>
      <c r="B897" s="214" t="s">
        <v>1226</v>
      </c>
      <c r="C897" s="214" t="s">
        <v>1944</v>
      </c>
      <c r="D897" s="237" t="s">
        <v>1225</v>
      </c>
      <c r="E897" s="238" t="s">
        <v>24</v>
      </c>
      <c r="F897" s="217" t="s">
        <v>45</v>
      </c>
      <c r="G897" s="214" t="s">
        <v>204</v>
      </c>
      <c r="H897" s="218"/>
      <c r="I897" s="213" t="s">
        <v>1213</v>
      </c>
      <c r="J897" s="219"/>
      <c r="K897" s="220">
        <v>2</v>
      </c>
      <c r="L897" s="221" t="s">
        <v>21</v>
      </c>
      <c r="M897" s="219" t="s">
        <v>2047</v>
      </c>
    </row>
    <row r="898" spans="1:13" ht="34.950000000000003" customHeight="1">
      <c r="A898" s="213">
        <v>895</v>
      </c>
      <c r="B898" s="214" t="s">
        <v>1227</v>
      </c>
      <c r="C898" s="214" t="s">
        <v>1944</v>
      </c>
      <c r="D898" s="237" t="s">
        <v>1225</v>
      </c>
      <c r="E898" s="238" t="s">
        <v>114</v>
      </c>
      <c r="F898" s="217" t="s">
        <v>45</v>
      </c>
      <c r="G898" s="219" t="s">
        <v>204</v>
      </c>
      <c r="H898" s="218"/>
      <c r="I898" s="213" t="s">
        <v>1213</v>
      </c>
      <c r="J898" s="219"/>
      <c r="K898" s="220">
        <v>3</v>
      </c>
      <c r="L898" s="221" t="s">
        <v>21</v>
      </c>
      <c r="M898" s="219" t="s">
        <v>2047</v>
      </c>
    </row>
    <row r="899" spans="1:13" ht="34.950000000000003" customHeight="1">
      <c r="A899" s="213">
        <v>896</v>
      </c>
      <c r="B899" s="214" t="s">
        <v>1228</v>
      </c>
      <c r="C899" s="214" t="s">
        <v>1945</v>
      </c>
      <c r="D899" s="237" t="s">
        <v>1229</v>
      </c>
      <c r="E899" s="238" t="s">
        <v>24</v>
      </c>
      <c r="F899" s="217" t="s">
        <v>96</v>
      </c>
      <c r="G899" s="219" t="s">
        <v>208</v>
      </c>
      <c r="H899" s="218"/>
      <c r="I899" s="213" t="s">
        <v>1213</v>
      </c>
      <c r="J899" s="219"/>
      <c r="K899" s="220">
        <v>1</v>
      </c>
      <c r="L899" s="221" t="s">
        <v>21</v>
      </c>
      <c r="M899" s="219" t="s">
        <v>2047</v>
      </c>
    </row>
    <row r="900" spans="1:13" ht="34.950000000000003" customHeight="1">
      <c r="A900" s="213">
        <v>897</v>
      </c>
      <c r="B900" s="214" t="s">
        <v>1230</v>
      </c>
      <c r="C900" s="214" t="s">
        <v>1945</v>
      </c>
      <c r="D900" s="225" t="s">
        <v>1229</v>
      </c>
      <c r="E900" s="217" t="s">
        <v>34</v>
      </c>
      <c r="F900" s="217" t="s">
        <v>96</v>
      </c>
      <c r="G900" s="219" t="s">
        <v>299</v>
      </c>
      <c r="H900" s="218"/>
      <c r="I900" s="213" t="s">
        <v>1213</v>
      </c>
      <c r="J900" s="219"/>
      <c r="K900" s="220">
        <v>2</v>
      </c>
      <c r="L900" s="221" t="s">
        <v>21</v>
      </c>
      <c r="M900" s="219" t="s">
        <v>2047</v>
      </c>
    </row>
    <row r="901" spans="1:13" ht="34.950000000000003" customHeight="1">
      <c r="A901" s="213">
        <v>898</v>
      </c>
      <c r="B901" s="214" t="s">
        <v>1231</v>
      </c>
      <c r="C901" s="214" t="s">
        <v>1945</v>
      </c>
      <c r="D901" s="225" t="s">
        <v>1229</v>
      </c>
      <c r="E901" s="217" t="s">
        <v>114</v>
      </c>
      <c r="F901" s="217" t="s">
        <v>96</v>
      </c>
      <c r="G901" s="214" t="s">
        <v>204</v>
      </c>
      <c r="H901" s="218"/>
      <c r="I901" s="213" t="s">
        <v>1213</v>
      </c>
      <c r="J901" s="219"/>
      <c r="K901" s="220">
        <v>3</v>
      </c>
      <c r="L901" s="221" t="s">
        <v>21</v>
      </c>
      <c r="M901" s="219" t="s">
        <v>2047</v>
      </c>
    </row>
    <row r="902" spans="1:13" ht="34.950000000000003" customHeight="1">
      <c r="A902" s="213">
        <v>899</v>
      </c>
      <c r="B902" s="214" t="s">
        <v>1232</v>
      </c>
      <c r="C902" s="214" t="s">
        <v>1946</v>
      </c>
      <c r="D902" s="237" t="s">
        <v>1233</v>
      </c>
      <c r="E902" s="238" t="s">
        <v>24</v>
      </c>
      <c r="F902" s="217" t="s">
        <v>29</v>
      </c>
      <c r="G902" s="214" t="s">
        <v>204</v>
      </c>
      <c r="H902" s="218"/>
      <c r="I902" s="213" t="s">
        <v>1213</v>
      </c>
      <c r="J902" s="219"/>
      <c r="K902" s="220">
        <v>1</v>
      </c>
      <c r="L902" s="221" t="s">
        <v>21</v>
      </c>
      <c r="M902" s="219" t="s">
        <v>2047</v>
      </c>
    </row>
    <row r="903" spans="1:13" ht="34.950000000000003" customHeight="1">
      <c r="A903" s="213">
        <v>900</v>
      </c>
      <c r="B903" s="214" t="s">
        <v>1234</v>
      </c>
      <c r="C903" s="214" t="s">
        <v>1946</v>
      </c>
      <c r="D903" s="225" t="s">
        <v>1233</v>
      </c>
      <c r="E903" s="238" t="s">
        <v>236</v>
      </c>
      <c r="F903" s="217" t="s">
        <v>29</v>
      </c>
      <c r="G903" s="214" t="s">
        <v>204</v>
      </c>
      <c r="H903" s="218"/>
      <c r="I903" s="213" t="s">
        <v>1213</v>
      </c>
      <c r="J903" s="219"/>
      <c r="K903" s="220">
        <v>2</v>
      </c>
      <c r="L903" s="221" t="s">
        <v>21</v>
      </c>
      <c r="M903" s="219" t="s">
        <v>2047</v>
      </c>
    </row>
    <row r="904" spans="1:13" ht="34.950000000000003" customHeight="1">
      <c r="A904" s="213">
        <v>901</v>
      </c>
      <c r="B904" s="214" t="s">
        <v>1235</v>
      </c>
      <c r="C904" s="214" t="s">
        <v>1946</v>
      </c>
      <c r="D904" s="237" t="s">
        <v>1233</v>
      </c>
      <c r="E904" s="238" t="s">
        <v>34</v>
      </c>
      <c r="F904" s="217" t="s">
        <v>29</v>
      </c>
      <c r="G904" s="219" t="s">
        <v>204</v>
      </c>
      <c r="H904" s="218"/>
      <c r="I904" s="213" t="s">
        <v>1213</v>
      </c>
      <c r="J904" s="219"/>
      <c r="K904" s="220">
        <v>3</v>
      </c>
      <c r="L904" s="221" t="s">
        <v>21</v>
      </c>
      <c r="M904" s="219" t="s">
        <v>2047</v>
      </c>
    </row>
    <row r="905" spans="1:13" ht="34.950000000000003" customHeight="1">
      <c r="A905" s="213">
        <v>902</v>
      </c>
      <c r="B905" s="214" t="s">
        <v>1236</v>
      </c>
      <c r="C905" s="214" t="s">
        <v>1947</v>
      </c>
      <c r="D905" s="237" t="s">
        <v>1237</v>
      </c>
      <c r="E905" s="238" t="s">
        <v>17</v>
      </c>
      <c r="F905" s="217" t="s">
        <v>29</v>
      </c>
      <c r="G905" s="219" t="s">
        <v>1128</v>
      </c>
      <c r="H905" s="218"/>
      <c r="I905" s="213" t="s">
        <v>1213</v>
      </c>
      <c r="J905" s="219"/>
      <c r="K905" s="220">
        <v>1</v>
      </c>
      <c r="L905" s="221" t="s">
        <v>21</v>
      </c>
      <c r="M905" s="219" t="s">
        <v>2047</v>
      </c>
    </row>
    <row r="906" spans="1:13" ht="34.950000000000003" customHeight="1">
      <c r="A906" s="213">
        <v>903</v>
      </c>
      <c r="B906" s="214" t="s">
        <v>1238</v>
      </c>
      <c r="C906" s="214" t="s">
        <v>1947</v>
      </c>
      <c r="D906" s="237" t="s">
        <v>1237</v>
      </c>
      <c r="E906" s="238" t="s">
        <v>102</v>
      </c>
      <c r="F906" s="217" t="s">
        <v>45</v>
      </c>
      <c r="G906" s="219" t="s">
        <v>1128</v>
      </c>
      <c r="H906" s="218"/>
      <c r="I906" s="213" t="s">
        <v>1213</v>
      </c>
      <c r="J906" s="219"/>
      <c r="K906" s="220">
        <v>2</v>
      </c>
      <c r="L906" s="221" t="s">
        <v>21</v>
      </c>
      <c r="M906" s="219" t="s">
        <v>2047</v>
      </c>
    </row>
    <row r="907" spans="1:13" ht="34.950000000000003" customHeight="1">
      <c r="A907" s="213">
        <v>904</v>
      </c>
      <c r="B907" s="214" t="s">
        <v>1239</v>
      </c>
      <c r="C907" s="214" t="s">
        <v>1947</v>
      </c>
      <c r="D907" s="237" t="s">
        <v>1237</v>
      </c>
      <c r="E907" s="238" t="s">
        <v>102</v>
      </c>
      <c r="F907" s="217" t="s">
        <v>18</v>
      </c>
      <c r="G907" s="219" t="s">
        <v>1128</v>
      </c>
      <c r="H907" s="218"/>
      <c r="I907" s="213" t="s">
        <v>1213</v>
      </c>
      <c r="J907" s="219"/>
      <c r="K907" s="220">
        <v>3</v>
      </c>
      <c r="L907" s="221" t="s">
        <v>21</v>
      </c>
      <c r="M907" s="219" t="s">
        <v>2047</v>
      </c>
    </row>
    <row r="908" spans="1:13" ht="34.950000000000003" customHeight="1">
      <c r="A908" s="213">
        <v>905</v>
      </c>
      <c r="B908" s="214" t="s">
        <v>1240</v>
      </c>
      <c r="C908" s="214" t="s">
        <v>1939</v>
      </c>
      <c r="D908" s="237" t="s">
        <v>1205</v>
      </c>
      <c r="E908" s="238" t="s">
        <v>24</v>
      </c>
      <c r="F908" s="217" t="s">
        <v>42</v>
      </c>
      <c r="G908" s="214" t="s">
        <v>204</v>
      </c>
      <c r="H908" s="218"/>
      <c r="I908" s="213" t="s">
        <v>1213</v>
      </c>
      <c r="J908" s="224"/>
      <c r="K908" s="220">
        <v>3</v>
      </c>
      <c r="L908" s="221" t="s">
        <v>21</v>
      </c>
      <c r="M908" s="219" t="s">
        <v>2047</v>
      </c>
    </row>
    <row r="909" spans="1:13" ht="34.950000000000003" customHeight="1">
      <c r="A909" s="213">
        <v>906</v>
      </c>
      <c r="B909" s="214" t="s">
        <v>1240</v>
      </c>
      <c r="C909" s="214" t="s">
        <v>1939</v>
      </c>
      <c r="D909" s="237" t="s">
        <v>1205</v>
      </c>
      <c r="E909" s="238" t="s">
        <v>24</v>
      </c>
      <c r="F909" s="217" t="s">
        <v>45</v>
      </c>
      <c r="G909" s="219" t="s">
        <v>204</v>
      </c>
      <c r="H909" s="218"/>
      <c r="I909" s="213" t="s">
        <v>1213</v>
      </c>
      <c r="J909" s="219"/>
      <c r="K909" s="220">
        <v>3</v>
      </c>
      <c r="L909" s="221" t="s">
        <v>21</v>
      </c>
      <c r="M909" s="219" t="s">
        <v>2047</v>
      </c>
    </row>
    <row r="910" spans="1:13" ht="34.950000000000003" customHeight="1">
      <c r="A910" s="213">
        <v>907</v>
      </c>
      <c r="B910" s="214" t="s">
        <v>1241</v>
      </c>
      <c r="C910" s="214" t="s">
        <v>1939</v>
      </c>
      <c r="D910" s="237" t="s">
        <v>1205</v>
      </c>
      <c r="E910" s="238" t="s">
        <v>24</v>
      </c>
      <c r="F910" s="217" t="s">
        <v>25</v>
      </c>
      <c r="G910" s="219" t="s">
        <v>1134</v>
      </c>
      <c r="H910" s="218"/>
      <c r="I910" s="213" t="s">
        <v>1213</v>
      </c>
      <c r="J910" s="219"/>
      <c r="K910" s="220">
        <v>4</v>
      </c>
      <c r="L910" s="221" t="s">
        <v>21</v>
      </c>
      <c r="M910" s="219" t="s">
        <v>2047</v>
      </c>
    </row>
    <row r="911" spans="1:13" ht="34.950000000000003" customHeight="1">
      <c r="A911" s="213">
        <v>908</v>
      </c>
      <c r="B911" s="214" t="s">
        <v>1241</v>
      </c>
      <c r="C911" s="214" t="s">
        <v>1939</v>
      </c>
      <c r="D911" s="237" t="s">
        <v>1205</v>
      </c>
      <c r="E911" s="238" t="s">
        <v>24</v>
      </c>
      <c r="F911" s="217" t="s">
        <v>96</v>
      </c>
      <c r="G911" s="219" t="s">
        <v>299</v>
      </c>
      <c r="H911" s="218"/>
      <c r="I911" s="213" t="s">
        <v>1213</v>
      </c>
      <c r="J911" s="219"/>
      <c r="K911" s="220">
        <v>4</v>
      </c>
      <c r="L911" s="221" t="s">
        <v>21</v>
      </c>
      <c r="M911" s="219" t="s">
        <v>2047</v>
      </c>
    </row>
    <row r="912" spans="1:13" ht="34.950000000000003" customHeight="1">
      <c r="A912" s="213">
        <v>909</v>
      </c>
      <c r="B912" s="214" t="s">
        <v>1242</v>
      </c>
      <c r="C912" s="214" t="s">
        <v>1948</v>
      </c>
      <c r="D912" s="237" t="s">
        <v>1243</v>
      </c>
      <c r="E912" s="238" t="s">
        <v>17</v>
      </c>
      <c r="F912" s="217" t="s">
        <v>25</v>
      </c>
      <c r="G912" s="214" t="s">
        <v>204</v>
      </c>
      <c r="H912" s="218"/>
      <c r="I912" s="213" t="s">
        <v>1213</v>
      </c>
      <c r="J912" s="219"/>
      <c r="K912" s="220">
        <v>1</v>
      </c>
      <c r="L912" s="221" t="s">
        <v>21</v>
      </c>
      <c r="M912" s="219" t="s">
        <v>2047</v>
      </c>
    </row>
    <row r="913" spans="1:13" ht="34.950000000000003" customHeight="1">
      <c r="A913" s="213">
        <v>910</v>
      </c>
      <c r="B913" s="214" t="s">
        <v>1244</v>
      </c>
      <c r="C913" s="214" t="s">
        <v>1948</v>
      </c>
      <c r="D913" s="237" t="s">
        <v>1243</v>
      </c>
      <c r="E913" s="238" t="s">
        <v>102</v>
      </c>
      <c r="F913" s="217" t="s">
        <v>96</v>
      </c>
      <c r="G913" s="214" t="s">
        <v>204</v>
      </c>
      <c r="H913" s="218"/>
      <c r="I913" s="213" t="s">
        <v>1213</v>
      </c>
      <c r="J913" s="219"/>
      <c r="K913" s="220">
        <v>2</v>
      </c>
      <c r="L913" s="221" t="s">
        <v>21</v>
      </c>
      <c r="M913" s="219" t="s">
        <v>2047</v>
      </c>
    </row>
    <row r="914" spans="1:13" ht="34.950000000000003" customHeight="1">
      <c r="A914" s="213">
        <v>911</v>
      </c>
      <c r="B914" s="214" t="s">
        <v>1245</v>
      </c>
      <c r="C914" s="214" t="s">
        <v>1949</v>
      </c>
      <c r="D914" s="237" t="s">
        <v>1246</v>
      </c>
      <c r="E914" s="238" t="s">
        <v>17</v>
      </c>
      <c r="F914" s="217" t="s">
        <v>45</v>
      </c>
      <c r="G914" s="214" t="s">
        <v>204</v>
      </c>
      <c r="H914" s="218"/>
      <c r="I914" s="213" t="s">
        <v>1213</v>
      </c>
      <c r="J914" s="219"/>
      <c r="K914" s="220">
        <v>1</v>
      </c>
      <c r="L914" s="221" t="s">
        <v>21</v>
      </c>
      <c r="M914" s="219" t="s">
        <v>2047</v>
      </c>
    </row>
    <row r="915" spans="1:13" ht="34.950000000000003" customHeight="1">
      <c r="A915" s="213">
        <v>912</v>
      </c>
      <c r="B915" s="214" t="s">
        <v>1247</v>
      </c>
      <c r="C915" s="214" t="s">
        <v>1950</v>
      </c>
      <c r="D915" s="225" t="s">
        <v>1248</v>
      </c>
      <c r="E915" s="217" t="s">
        <v>68</v>
      </c>
      <c r="F915" s="217" t="s">
        <v>29</v>
      </c>
      <c r="G915" s="214" t="s">
        <v>1134</v>
      </c>
      <c r="H915" s="218"/>
      <c r="I915" s="213" t="s">
        <v>1249</v>
      </c>
      <c r="J915" s="219"/>
      <c r="K915" s="220">
        <v>1</v>
      </c>
      <c r="L915" s="221" t="s">
        <v>21</v>
      </c>
      <c r="M915" s="219" t="s">
        <v>2047</v>
      </c>
    </row>
    <row r="916" spans="1:13" ht="34.950000000000003" customHeight="1">
      <c r="A916" s="213">
        <v>913</v>
      </c>
      <c r="B916" s="214" t="s">
        <v>1250</v>
      </c>
      <c r="C916" s="214" t="s">
        <v>1950</v>
      </c>
      <c r="D916" s="225" t="s">
        <v>1248</v>
      </c>
      <c r="E916" s="217" t="s">
        <v>68</v>
      </c>
      <c r="F916" s="217" t="s">
        <v>25</v>
      </c>
      <c r="G916" s="214" t="s">
        <v>1134</v>
      </c>
      <c r="H916" s="218"/>
      <c r="I916" s="213" t="s">
        <v>1249</v>
      </c>
      <c r="J916" s="219"/>
      <c r="K916" s="220">
        <v>2</v>
      </c>
      <c r="L916" s="221" t="s">
        <v>21</v>
      </c>
      <c r="M916" s="219" t="s">
        <v>2047</v>
      </c>
    </row>
    <row r="917" spans="1:13" ht="34.950000000000003" customHeight="1">
      <c r="A917" s="213">
        <v>914</v>
      </c>
      <c r="B917" s="214" t="s">
        <v>1251</v>
      </c>
      <c r="C917" s="214" t="s">
        <v>1951</v>
      </c>
      <c r="D917" s="225" t="s">
        <v>1252</v>
      </c>
      <c r="E917" s="217" t="s">
        <v>60</v>
      </c>
      <c r="F917" s="217" t="s">
        <v>42</v>
      </c>
      <c r="G917" s="214" t="s">
        <v>1134</v>
      </c>
      <c r="H917" s="218"/>
      <c r="I917" s="213" t="s">
        <v>1249</v>
      </c>
      <c r="J917" s="224"/>
      <c r="K917" s="220">
        <v>1</v>
      </c>
      <c r="L917" s="221" t="s">
        <v>21</v>
      </c>
      <c r="M917" s="219" t="s">
        <v>2047</v>
      </c>
    </row>
    <row r="918" spans="1:13" ht="34.950000000000003" customHeight="1">
      <c r="A918" s="213">
        <v>915</v>
      </c>
      <c r="B918" s="214" t="s">
        <v>1253</v>
      </c>
      <c r="C918" s="214" t="s">
        <v>1951</v>
      </c>
      <c r="D918" s="225" t="s">
        <v>1252</v>
      </c>
      <c r="E918" s="217" t="s">
        <v>54</v>
      </c>
      <c r="F918" s="217" t="s">
        <v>42</v>
      </c>
      <c r="G918" s="214" t="s">
        <v>1134</v>
      </c>
      <c r="H918" s="218"/>
      <c r="I918" s="213" t="s">
        <v>1249</v>
      </c>
      <c r="J918" s="224"/>
      <c r="K918" s="220">
        <v>2</v>
      </c>
      <c r="L918" s="221" t="s">
        <v>21</v>
      </c>
      <c r="M918" s="219" t="s">
        <v>2047</v>
      </c>
    </row>
    <row r="919" spans="1:13" ht="34.950000000000003" customHeight="1">
      <c r="A919" s="213">
        <v>916</v>
      </c>
      <c r="B919" s="214" t="s">
        <v>1254</v>
      </c>
      <c r="C919" s="214" t="s">
        <v>1952</v>
      </c>
      <c r="D919" s="225" t="s">
        <v>1255</v>
      </c>
      <c r="E919" s="217" t="s">
        <v>24</v>
      </c>
      <c r="F919" s="217" t="s">
        <v>18</v>
      </c>
      <c r="G919" s="214" t="s">
        <v>1134</v>
      </c>
      <c r="H919" s="218"/>
      <c r="I919" s="213" t="s">
        <v>1249</v>
      </c>
      <c r="J919" s="219"/>
      <c r="K919" s="220">
        <v>1</v>
      </c>
      <c r="L919" s="221" t="s">
        <v>21</v>
      </c>
      <c r="M919" s="219" t="s">
        <v>2047</v>
      </c>
    </row>
    <row r="920" spans="1:13" ht="34.950000000000003" customHeight="1">
      <c r="A920" s="213">
        <v>917</v>
      </c>
      <c r="B920" s="214" t="s">
        <v>1256</v>
      </c>
      <c r="C920" s="214" t="s">
        <v>1952</v>
      </c>
      <c r="D920" s="225" t="s">
        <v>1255</v>
      </c>
      <c r="E920" s="217" t="s">
        <v>54</v>
      </c>
      <c r="F920" s="217" t="s">
        <v>18</v>
      </c>
      <c r="G920" s="214" t="s">
        <v>1134</v>
      </c>
      <c r="H920" s="218"/>
      <c r="I920" s="213" t="s">
        <v>1249</v>
      </c>
      <c r="J920" s="219"/>
      <c r="K920" s="220">
        <v>2</v>
      </c>
      <c r="L920" s="221" t="s">
        <v>21</v>
      </c>
      <c r="M920" s="219" t="s">
        <v>2047</v>
      </c>
    </row>
    <row r="921" spans="1:13" ht="34.950000000000003" customHeight="1">
      <c r="A921" s="213">
        <v>918</v>
      </c>
      <c r="B921" s="214" t="s">
        <v>1257</v>
      </c>
      <c r="C921" s="214" t="s">
        <v>1953</v>
      </c>
      <c r="D921" s="225" t="s">
        <v>1258</v>
      </c>
      <c r="E921" s="217" t="s">
        <v>60</v>
      </c>
      <c r="F921" s="217" t="s">
        <v>96</v>
      </c>
      <c r="G921" s="214" t="s">
        <v>1134</v>
      </c>
      <c r="H921" s="218"/>
      <c r="I921" s="213" t="s">
        <v>1249</v>
      </c>
      <c r="J921" s="219"/>
      <c r="K921" s="220">
        <v>1</v>
      </c>
      <c r="L921" s="221" t="s">
        <v>21</v>
      </c>
      <c r="M921" s="219" t="s">
        <v>2047</v>
      </c>
    </row>
    <row r="922" spans="1:13" ht="34.950000000000003" customHeight="1">
      <c r="A922" s="213">
        <v>919</v>
      </c>
      <c r="B922" s="214" t="s">
        <v>1259</v>
      </c>
      <c r="C922" s="214" t="s">
        <v>1953</v>
      </c>
      <c r="D922" s="225" t="s">
        <v>1258</v>
      </c>
      <c r="E922" s="217" t="s">
        <v>34</v>
      </c>
      <c r="F922" s="217" t="s">
        <v>96</v>
      </c>
      <c r="G922" s="214" t="s">
        <v>1134</v>
      </c>
      <c r="H922" s="218"/>
      <c r="I922" s="213" t="s">
        <v>1249</v>
      </c>
      <c r="J922" s="219"/>
      <c r="K922" s="220">
        <v>2</v>
      </c>
      <c r="L922" s="221" t="s">
        <v>21</v>
      </c>
      <c r="M922" s="219" t="s">
        <v>2047</v>
      </c>
    </row>
    <row r="923" spans="1:13" ht="34.950000000000003" customHeight="1">
      <c r="A923" s="213">
        <v>920</v>
      </c>
      <c r="B923" s="214" t="s">
        <v>1260</v>
      </c>
      <c r="C923" s="214" t="s">
        <v>1954</v>
      </c>
      <c r="D923" s="225" t="s">
        <v>1261</v>
      </c>
      <c r="E923" s="217" t="s">
        <v>54</v>
      </c>
      <c r="F923" s="217" t="s">
        <v>45</v>
      </c>
      <c r="G923" s="214" t="s">
        <v>1134</v>
      </c>
      <c r="H923" s="218"/>
      <c r="I923" s="213" t="s">
        <v>1249</v>
      </c>
      <c r="J923" s="219"/>
      <c r="K923" s="220">
        <v>1</v>
      </c>
      <c r="L923" s="221" t="s">
        <v>21</v>
      </c>
      <c r="M923" s="219" t="s">
        <v>2047</v>
      </c>
    </row>
    <row r="924" spans="1:13" ht="34.950000000000003" customHeight="1">
      <c r="A924" s="213">
        <v>921</v>
      </c>
      <c r="B924" s="214" t="s">
        <v>1262</v>
      </c>
      <c r="C924" s="214" t="s">
        <v>1954</v>
      </c>
      <c r="D924" s="225" t="s">
        <v>1261</v>
      </c>
      <c r="E924" s="217" t="s">
        <v>60</v>
      </c>
      <c r="F924" s="217" t="s">
        <v>45</v>
      </c>
      <c r="G924" s="214" t="s">
        <v>1134</v>
      </c>
      <c r="H924" s="218"/>
      <c r="I924" s="213" t="s">
        <v>1249</v>
      </c>
      <c r="J924" s="219"/>
      <c r="K924" s="220">
        <v>2</v>
      </c>
      <c r="L924" s="221" t="s">
        <v>21</v>
      </c>
      <c r="M924" s="219" t="s">
        <v>2047</v>
      </c>
    </row>
    <row r="925" spans="1:13" ht="34.950000000000003" customHeight="1">
      <c r="A925" s="213">
        <v>922</v>
      </c>
      <c r="B925" s="214" t="s">
        <v>1263</v>
      </c>
      <c r="C925" s="214" t="s">
        <v>1955</v>
      </c>
      <c r="D925" s="225" t="s">
        <v>1264</v>
      </c>
      <c r="E925" s="217" t="s">
        <v>236</v>
      </c>
      <c r="F925" s="217" t="s">
        <v>42</v>
      </c>
      <c r="G925" s="214" t="s">
        <v>1134</v>
      </c>
      <c r="H925" s="218"/>
      <c r="I925" s="213" t="s">
        <v>1249</v>
      </c>
      <c r="J925" s="224"/>
      <c r="K925" s="220">
        <v>1</v>
      </c>
      <c r="L925" s="221" t="s">
        <v>21</v>
      </c>
      <c r="M925" s="219" t="s">
        <v>2047</v>
      </c>
    </row>
    <row r="926" spans="1:13" ht="34.950000000000003" customHeight="1">
      <c r="A926" s="213">
        <v>923</v>
      </c>
      <c r="B926" s="214" t="s">
        <v>1265</v>
      </c>
      <c r="C926" s="214" t="s">
        <v>1955</v>
      </c>
      <c r="D926" s="225" t="s">
        <v>1264</v>
      </c>
      <c r="E926" s="217" t="s">
        <v>86</v>
      </c>
      <c r="F926" s="217" t="s">
        <v>25</v>
      </c>
      <c r="G926" s="214" t="s">
        <v>1134</v>
      </c>
      <c r="H926" s="218"/>
      <c r="I926" s="213" t="s">
        <v>1249</v>
      </c>
      <c r="J926" s="219"/>
      <c r="K926" s="220">
        <v>2</v>
      </c>
      <c r="L926" s="221" t="s">
        <v>21</v>
      </c>
      <c r="M926" s="219" t="s">
        <v>2047</v>
      </c>
    </row>
    <row r="927" spans="1:13" ht="34.950000000000003" customHeight="1">
      <c r="A927" s="213">
        <v>924</v>
      </c>
      <c r="B927" s="214" t="s">
        <v>1266</v>
      </c>
      <c r="C927" s="214" t="s">
        <v>1956</v>
      </c>
      <c r="D927" s="225" t="s">
        <v>1267</v>
      </c>
      <c r="E927" s="217" t="s">
        <v>60</v>
      </c>
      <c r="F927" s="217" t="s">
        <v>45</v>
      </c>
      <c r="G927" s="219" t="s">
        <v>1128</v>
      </c>
      <c r="H927" s="218"/>
      <c r="I927" s="213" t="s">
        <v>1249</v>
      </c>
      <c r="J927" s="219"/>
      <c r="K927" s="220">
        <v>1</v>
      </c>
      <c r="L927" s="221" t="s">
        <v>21</v>
      </c>
      <c r="M927" s="219" t="s">
        <v>2047</v>
      </c>
    </row>
    <row r="928" spans="1:13" ht="34.950000000000003" customHeight="1">
      <c r="A928" s="213">
        <v>925</v>
      </c>
      <c r="B928" s="214" t="s">
        <v>1268</v>
      </c>
      <c r="C928" s="214" t="s">
        <v>1956</v>
      </c>
      <c r="D928" s="225" t="s">
        <v>1267</v>
      </c>
      <c r="E928" s="217" t="s">
        <v>54</v>
      </c>
      <c r="F928" s="217" t="s">
        <v>45</v>
      </c>
      <c r="G928" s="219" t="s">
        <v>1128</v>
      </c>
      <c r="H928" s="218"/>
      <c r="I928" s="213" t="s">
        <v>1249</v>
      </c>
      <c r="J928" s="219"/>
      <c r="K928" s="220">
        <v>2</v>
      </c>
      <c r="L928" s="221" t="s">
        <v>21</v>
      </c>
      <c r="M928" s="219" t="s">
        <v>2047</v>
      </c>
    </row>
    <row r="929" spans="1:13" ht="34.950000000000003" customHeight="1">
      <c r="A929" s="213">
        <v>926</v>
      </c>
      <c r="B929" s="214" t="s">
        <v>1269</v>
      </c>
      <c r="C929" s="214" t="s">
        <v>1939</v>
      </c>
      <c r="D929" s="225" t="s">
        <v>1205</v>
      </c>
      <c r="E929" s="217" t="s">
        <v>86</v>
      </c>
      <c r="F929" s="217" t="s">
        <v>29</v>
      </c>
      <c r="G929" s="214" t="s">
        <v>1134</v>
      </c>
      <c r="H929" s="218"/>
      <c r="I929" s="213" t="s">
        <v>1249</v>
      </c>
      <c r="J929" s="219"/>
      <c r="K929" s="220">
        <v>5</v>
      </c>
      <c r="L929" s="221" t="s">
        <v>21</v>
      </c>
      <c r="M929" s="219" t="s">
        <v>2047</v>
      </c>
    </row>
    <row r="930" spans="1:13" ht="34.950000000000003" customHeight="1">
      <c r="A930" s="213">
        <v>927</v>
      </c>
      <c r="B930" s="214" t="s">
        <v>1269</v>
      </c>
      <c r="C930" s="214" t="s">
        <v>1939</v>
      </c>
      <c r="D930" s="225" t="s">
        <v>1205</v>
      </c>
      <c r="E930" s="217" t="s">
        <v>86</v>
      </c>
      <c r="F930" s="217" t="s">
        <v>18</v>
      </c>
      <c r="G930" s="219" t="s">
        <v>204</v>
      </c>
      <c r="H930" s="218"/>
      <c r="I930" s="213" t="s">
        <v>1249</v>
      </c>
      <c r="J930" s="219"/>
      <c r="K930" s="220">
        <v>5</v>
      </c>
      <c r="L930" s="221" t="s">
        <v>21</v>
      </c>
      <c r="M930" s="219" t="s">
        <v>2047</v>
      </c>
    </row>
    <row r="931" spans="1:13" ht="34.950000000000003" customHeight="1">
      <c r="A931" s="213">
        <v>928</v>
      </c>
      <c r="B931" s="214" t="s">
        <v>1270</v>
      </c>
      <c r="C931" s="214" t="s">
        <v>1939</v>
      </c>
      <c r="D931" s="225" t="s">
        <v>1205</v>
      </c>
      <c r="E931" s="217" t="s">
        <v>60</v>
      </c>
      <c r="F931" s="217" t="s">
        <v>29</v>
      </c>
      <c r="G931" s="219" t="s">
        <v>204</v>
      </c>
      <c r="H931" s="218"/>
      <c r="I931" s="213" t="s">
        <v>1249</v>
      </c>
      <c r="J931" s="219"/>
      <c r="K931" s="220">
        <v>6</v>
      </c>
      <c r="L931" s="221" t="s">
        <v>21</v>
      </c>
      <c r="M931" s="219" t="s">
        <v>2047</v>
      </c>
    </row>
    <row r="932" spans="1:13" ht="34.950000000000003" customHeight="1">
      <c r="A932" s="213">
        <v>929</v>
      </c>
      <c r="B932" s="214" t="s">
        <v>1270</v>
      </c>
      <c r="C932" s="214" t="s">
        <v>1939</v>
      </c>
      <c r="D932" s="225" t="s">
        <v>1205</v>
      </c>
      <c r="E932" s="217" t="s">
        <v>60</v>
      </c>
      <c r="F932" s="217" t="s">
        <v>18</v>
      </c>
      <c r="G932" s="214" t="s">
        <v>1134</v>
      </c>
      <c r="H932" s="218"/>
      <c r="I932" s="213" t="s">
        <v>1249</v>
      </c>
      <c r="J932" s="219"/>
      <c r="K932" s="220">
        <v>6</v>
      </c>
      <c r="L932" s="221" t="s">
        <v>21</v>
      </c>
      <c r="M932" s="219" t="s">
        <v>2047</v>
      </c>
    </row>
    <row r="933" spans="1:13" ht="34.950000000000003" customHeight="1">
      <c r="A933" s="213">
        <v>930</v>
      </c>
      <c r="B933" s="214" t="s">
        <v>1271</v>
      </c>
      <c r="C933" s="214" t="s">
        <v>1957</v>
      </c>
      <c r="D933" s="225" t="s">
        <v>1272</v>
      </c>
      <c r="E933" s="217" t="s">
        <v>236</v>
      </c>
      <c r="F933" s="217" t="s">
        <v>29</v>
      </c>
      <c r="G933" s="214" t="s">
        <v>1134</v>
      </c>
      <c r="H933" s="218"/>
      <c r="I933" s="213" t="s">
        <v>1249</v>
      </c>
      <c r="J933" s="219"/>
      <c r="K933" s="220">
        <v>1</v>
      </c>
      <c r="L933" s="221" t="s">
        <v>21</v>
      </c>
      <c r="M933" s="219" t="s">
        <v>2047</v>
      </c>
    </row>
    <row r="934" spans="1:13" ht="34.950000000000003" customHeight="1">
      <c r="A934" s="213">
        <v>931</v>
      </c>
      <c r="B934" s="214" t="s">
        <v>1273</v>
      </c>
      <c r="C934" s="214" t="s">
        <v>1958</v>
      </c>
      <c r="D934" s="225" t="s">
        <v>1274</v>
      </c>
      <c r="E934" s="217" t="s">
        <v>54</v>
      </c>
      <c r="F934" s="217" t="s">
        <v>96</v>
      </c>
      <c r="G934" s="214" t="s">
        <v>1134</v>
      </c>
      <c r="H934" s="218"/>
      <c r="I934" s="213" t="s">
        <v>1249</v>
      </c>
      <c r="J934" s="219"/>
      <c r="K934" s="220">
        <v>1</v>
      </c>
      <c r="L934" s="221" t="s">
        <v>21</v>
      </c>
      <c r="M934" s="219" t="s">
        <v>2047</v>
      </c>
    </row>
    <row r="935" spans="1:13" ht="34.950000000000003" customHeight="1">
      <c r="A935" s="213">
        <v>932</v>
      </c>
      <c r="B935" s="214" t="s">
        <v>1275</v>
      </c>
      <c r="C935" s="214" t="s">
        <v>1950</v>
      </c>
      <c r="D935" s="225" t="s">
        <v>1248</v>
      </c>
      <c r="E935" s="217" t="s">
        <v>102</v>
      </c>
      <c r="F935" s="217" t="s">
        <v>29</v>
      </c>
      <c r="G935" s="214" t="s">
        <v>1134</v>
      </c>
      <c r="H935" s="218"/>
      <c r="I935" s="213" t="s">
        <v>1276</v>
      </c>
      <c r="J935" s="219"/>
      <c r="K935" s="220">
        <v>3</v>
      </c>
      <c r="L935" s="221" t="s">
        <v>21</v>
      </c>
      <c r="M935" s="219" t="s">
        <v>2047</v>
      </c>
    </row>
    <row r="936" spans="1:13" ht="34.950000000000003" customHeight="1">
      <c r="A936" s="213">
        <v>933</v>
      </c>
      <c r="B936" s="214" t="s">
        <v>1277</v>
      </c>
      <c r="C936" s="214" t="s">
        <v>1951</v>
      </c>
      <c r="D936" s="225" t="s">
        <v>1252</v>
      </c>
      <c r="E936" s="217" t="s">
        <v>24</v>
      </c>
      <c r="F936" s="217" t="s">
        <v>42</v>
      </c>
      <c r="G936" s="214" t="s">
        <v>1134</v>
      </c>
      <c r="H936" s="218"/>
      <c r="I936" s="213" t="s">
        <v>1276</v>
      </c>
      <c r="J936" s="224"/>
      <c r="K936" s="220">
        <v>3</v>
      </c>
      <c r="L936" s="221" t="s">
        <v>21</v>
      </c>
      <c r="M936" s="219" t="s">
        <v>2047</v>
      </c>
    </row>
    <row r="937" spans="1:13" ht="34.950000000000003" customHeight="1">
      <c r="A937" s="213">
        <v>934</v>
      </c>
      <c r="B937" s="214" t="s">
        <v>1278</v>
      </c>
      <c r="C937" s="214" t="s">
        <v>1952</v>
      </c>
      <c r="D937" s="225" t="s">
        <v>1255</v>
      </c>
      <c r="E937" s="217" t="s">
        <v>236</v>
      </c>
      <c r="F937" s="217" t="s">
        <v>18</v>
      </c>
      <c r="G937" s="214" t="s">
        <v>1134</v>
      </c>
      <c r="H937" s="218"/>
      <c r="I937" s="213" t="s">
        <v>1276</v>
      </c>
      <c r="J937" s="219"/>
      <c r="K937" s="220">
        <v>3</v>
      </c>
      <c r="L937" s="221" t="s">
        <v>21</v>
      </c>
      <c r="M937" s="219" t="s">
        <v>2047</v>
      </c>
    </row>
    <row r="938" spans="1:13" ht="34.950000000000003" customHeight="1">
      <c r="A938" s="213">
        <v>935</v>
      </c>
      <c r="B938" s="214" t="s">
        <v>1279</v>
      </c>
      <c r="C938" s="214" t="s">
        <v>1953</v>
      </c>
      <c r="D938" s="225" t="s">
        <v>1258</v>
      </c>
      <c r="E938" s="217" t="s">
        <v>24</v>
      </c>
      <c r="F938" s="217" t="s">
        <v>96</v>
      </c>
      <c r="G938" s="214" t="s">
        <v>1134</v>
      </c>
      <c r="H938" s="218"/>
      <c r="I938" s="213" t="s">
        <v>1276</v>
      </c>
      <c r="J938" s="219"/>
      <c r="K938" s="220">
        <v>3</v>
      </c>
      <c r="L938" s="221" t="s">
        <v>21</v>
      </c>
      <c r="M938" s="219" t="s">
        <v>2047</v>
      </c>
    </row>
    <row r="939" spans="1:13" ht="34.950000000000003" customHeight="1">
      <c r="A939" s="213">
        <v>936</v>
      </c>
      <c r="B939" s="214" t="s">
        <v>1280</v>
      </c>
      <c r="C939" s="214" t="s">
        <v>1954</v>
      </c>
      <c r="D939" s="225" t="s">
        <v>1261</v>
      </c>
      <c r="E939" s="217" t="s">
        <v>34</v>
      </c>
      <c r="F939" s="217" t="s">
        <v>45</v>
      </c>
      <c r="G939" s="214" t="s">
        <v>1134</v>
      </c>
      <c r="H939" s="218"/>
      <c r="I939" s="213" t="s">
        <v>1276</v>
      </c>
      <c r="J939" s="219"/>
      <c r="K939" s="220">
        <v>3</v>
      </c>
      <c r="L939" s="221" t="s">
        <v>21</v>
      </c>
      <c r="M939" s="219" t="s">
        <v>2047</v>
      </c>
    </row>
    <row r="940" spans="1:13" ht="34.950000000000003" customHeight="1">
      <c r="A940" s="213">
        <v>937</v>
      </c>
      <c r="B940" s="214" t="s">
        <v>1281</v>
      </c>
      <c r="C940" s="214" t="s">
        <v>1955</v>
      </c>
      <c r="D940" s="225" t="s">
        <v>1264</v>
      </c>
      <c r="E940" s="217" t="s">
        <v>114</v>
      </c>
      <c r="F940" s="217" t="s">
        <v>29</v>
      </c>
      <c r="G940" s="214" t="s">
        <v>1134</v>
      </c>
      <c r="H940" s="218"/>
      <c r="I940" s="213" t="s">
        <v>1276</v>
      </c>
      <c r="J940" s="219"/>
      <c r="K940" s="220">
        <v>3</v>
      </c>
      <c r="L940" s="221" t="s">
        <v>21</v>
      </c>
      <c r="M940" s="219" t="s">
        <v>2047</v>
      </c>
    </row>
    <row r="941" spans="1:13" ht="34.950000000000003" customHeight="1">
      <c r="A941" s="213">
        <v>938</v>
      </c>
      <c r="B941" s="214" t="s">
        <v>1282</v>
      </c>
      <c r="C941" s="214" t="s">
        <v>1956</v>
      </c>
      <c r="D941" s="225" t="s">
        <v>1267</v>
      </c>
      <c r="E941" s="217" t="s">
        <v>24</v>
      </c>
      <c r="F941" s="217" t="s">
        <v>45</v>
      </c>
      <c r="G941" s="219" t="s">
        <v>1130</v>
      </c>
      <c r="H941" s="218"/>
      <c r="I941" s="213" t="s">
        <v>1276</v>
      </c>
      <c r="J941" s="219"/>
      <c r="K941" s="220">
        <v>3</v>
      </c>
      <c r="L941" s="221" t="s">
        <v>21</v>
      </c>
      <c r="M941" s="219" t="s">
        <v>2047</v>
      </c>
    </row>
    <row r="942" spans="1:13" ht="34.950000000000003" customHeight="1">
      <c r="A942" s="213">
        <v>939</v>
      </c>
      <c r="B942" s="214" t="s">
        <v>1283</v>
      </c>
      <c r="C942" s="214" t="s">
        <v>1939</v>
      </c>
      <c r="D942" s="225" t="s">
        <v>1205</v>
      </c>
      <c r="E942" s="217" t="s">
        <v>34</v>
      </c>
      <c r="F942" s="217" t="s">
        <v>25</v>
      </c>
      <c r="G942" s="214" t="s">
        <v>1134</v>
      </c>
      <c r="H942" s="218"/>
      <c r="I942" s="213" t="s">
        <v>1276</v>
      </c>
      <c r="J942" s="219"/>
      <c r="K942" s="220">
        <v>7</v>
      </c>
      <c r="L942" s="221" t="s">
        <v>21</v>
      </c>
      <c r="M942" s="219" t="s">
        <v>2047</v>
      </c>
    </row>
    <row r="943" spans="1:13" ht="34.950000000000003" customHeight="1">
      <c r="A943" s="213">
        <v>940</v>
      </c>
      <c r="B943" s="214" t="s">
        <v>1283</v>
      </c>
      <c r="C943" s="214" t="s">
        <v>1939</v>
      </c>
      <c r="D943" s="225" t="s">
        <v>1205</v>
      </c>
      <c r="E943" s="217" t="s">
        <v>34</v>
      </c>
      <c r="F943" s="217" t="s">
        <v>96</v>
      </c>
      <c r="G943" s="219" t="s">
        <v>208</v>
      </c>
      <c r="H943" s="218"/>
      <c r="I943" s="213" t="s">
        <v>1276</v>
      </c>
      <c r="J943" s="219"/>
      <c r="K943" s="220">
        <v>7</v>
      </c>
      <c r="L943" s="221" t="s">
        <v>21</v>
      </c>
      <c r="M943" s="219" t="s">
        <v>2047</v>
      </c>
    </row>
    <row r="944" spans="1:13" ht="34.950000000000003" customHeight="1">
      <c r="A944" s="213">
        <v>941</v>
      </c>
      <c r="B944" s="214" t="s">
        <v>1284</v>
      </c>
      <c r="C944" s="214" t="s">
        <v>1958</v>
      </c>
      <c r="D944" s="225" t="s">
        <v>1274</v>
      </c>
      <c r="E944" s="217" t="s">
        <v>34</v>
      </c>
      <c r="F944" s="217" t="s">
        <v>18</v>
      </c>
      <c r="G944" s="214" t="s">
        <v>1134</v>
      </c>
      <c r="H944" s="218"/>
      <c r="I944" s="213" t="s">
        <v>1276</v>
      </c>
      <c r="J944" s="219"/>
      <c r="K944" s="220">
        <v>2</v>
      </c>
      <c r="L944" s="221" t="s">
        <v>21</v>
      </c>
      <c r="M944" s="219" t="s">
        <v>2047</v>
      </c>
    </row>
    <row r="945" spans="1:13" ht="34.950000000000003" customHeight="1">
      <c r="A945" s="213">
        <v>942</v>
      </c>
      <c r="B945" s="214" t="s">
        <v>1285</v>
      </c>
      <c r="C945" s="214" t="s">
        <v>1959</v>
      </c>
      <c r="D945" s="228" t="s">
        <v>1286</v>
      </c>
      <c r="E945" s="222" t="s">
        <v>71</v>
      </c>
      <c r="F945" s="217" t="s">
        <v>25</v>
      </c>
      <c r="G945" s="214" t="s">
        <v>1287</v>
      </c>
      <c r="H945" s="218"/>
      <c r="I945" s="213" t="s">
        <v>1288</v>
      </c>
      <c r="J945" s="219"/>
      <c r="K945" s="220">
        <v>1</v>
      </c>
      <c r="L945" s="221" t="s">
        <v>21</v>
      </c>
      <c r="M945" s="219" t="s">
        <v>2047</v>
      </c>
    </row>
    <row r="946" spans="1:13" ht="34.950000000000003" customHeight="1">
      <c r="A946" s="213">
        <v>943</v>
      </c>
      <c r="B946" s="214" t="s">
        <v>1289</v>
      </c>
      <c r="C946" s="214" t="s">
        <v>1960</v>
      </c>
      <c r="D946" s="228" t="s">
        <v>1290</v>
      </c>
      <c r="E946" s="222" t="s">
        <v>34</v>
      </c>
      <c r="F946" s="217" t="s">
        <v>29</v>
      </c>
      <c r="G946" s="214" t="s">
        <v>1287</v>
      </c>
      <c r="H946" s="218"/>
      <c r="I946" s="213" t="s">
        <v>1288</v>
      </c>
      <c r="J946" s="219"/>
      <c r="K946" s="220">
        <v>1</v>
      </c>
      <c r="L946" s="221" t="s">
        <v>21</v>
      </c>
      <c r="M946" s="219" t="s">
        <v>2047</v>
      </c>
    </row>
    <row r="947" spans="1:13" ht="34.950000000000003" customHeight="1">
      <c r="A947" s="213">
        <v>944</v>
      </c>
      <c r="B947" s="214" t="s">
        <v>1291</v>
      </c>
      <c r="C947" s="214" t="s">
        <v>1706</v>
      </c>
      <c r="D947" s="228" t="s">
        <v>62</v>
      </c>
      <c r="E947" s="222" t="s">
        <v>24</v>
      </c>
      <c r="F947" s="217" t="s">
        <v>29</v>
      </c>
      <c r="G947" s="214" t="s">
        <v>1287</v>
      </c>
      <c r="H947" s="218"/>
      <c r="I947" s="213" t="s">
        <v>1288</v>
      </c>
      <c r="J947" s="219"/>
      <c r="K947" s="220">
        <v>18</v>
      </c>
      <c r="L947" s="221" t="s">
        <v>21</v>
      </c>
      <c r="M947" s="219" t="s">
        <v>2047</v>
      </c>
    </row>
    <row r="948" spans="1:13" ht="34.950000000000003" customHeight="1">
      <c r="A948" s="213">
        <v>945</v>
      </c>
      <c r="B948" s="214" t="s">
        <v>1292</v>
      </c>
      <c r="C948" s="214" t="s">
        <v>1961</v>
      </c>
      <c r="D948" s="228" t="s">
        <v>1293</v>
      </c>
      <c r="E948" s="222" t="s">
        <v>1294</v>
      </c>
      <c r="F948" s="217" t="s">
        <v>18</v>
      </c>
      <c r="G948" s="219" t="s">
        <v>1295</v>
      </c>
      <c r="H948" s="218"/>
      <c r="I948" s="213" t="s">
        <v>1288</v>
      </c>
      <c r="J948" s="219" t="s">
        <v>43</v>
      </c>
      <c r="K948" s="220">
        <v>1</v>
      </c>
      <c r="L948" s="221" t="s">
        <v>21</v>
      </c>
      <c r="M948" s="219" t="s">
        <v>2047</v>
      </c>
    </row>
    <row r="949" spans="1:13" ht="34.950000000000003" customHeight="1">
      <c r="A949" s="213">
        <v>946</v>
      </c>
      <c r="B949" s="214" t="s">
        <v>1296</v>
      </c>
      <c r="C949" s="214" t="s">
        <v>1962</v>
      </c>
      <c r="D949" s="228" t="s">
        <v>1297</v>
      </c>
      <c r="E949" s="216" t="s">
        <v>24</v>
      </c>
      <c r="F949" s="217" t="s">
        <v>42</v>
      </c>
      <c r="G949" s="219" t="s">
        <v>1298</v>
      </c>
      <c r="H949" s="218"/>
      <c r="I949" s="213" t="s">
        <v>1288</v>
      </c>
      <c r="J949" s="224"/>
      <c r="K949" s="220">
        <v>1</v>
      </c>
      <c r="L949" s="221" t="s">
        <v>21</v>
      </c>
      <c r="M949" s="219" t="s">
        <v>2047</v>
      </c>
    </row>
    <row r="950" spans="1:13" ht="34.950000000000003" customHeight="1">
      <c r="A950" s="213">
        <v>947</v>
      </c>
      <c r="B950" s="214" t="s">
        <v>1296</v>
      </c>
      <c r="C950" s="214" t="s">
        <v>1962</v>
      </c>
      <c r="D950" s="228" t="s">
        <v>1297</v>
      </c>
      <c r="E950" s="216" t="s">
        <v>24</v>
      </c>
      <c r="F950" s="217" t="s">
        <v>45</v>
      </c>
      <c r="G950" s="219" t="s">
        <v>1298</v>
      </c>
      <c r="H950" s="218"/>
      <c r="I950" s="213" t="s">
        <v>1288</v>
      </c>
      <c r="J950" s="219"/>
      <c r="K950" s="220">
        <v>1</v>
      </c>
      <c r="L950" s="221" t="s">
        <v>21</v>
      </c>
      <c r="M950" s="219" t="s">
        <v>2047</v>
      </c>
    </row>
    <row r="951" spans="1:13" ht="34.950000000000003" customHeight="1">
      <c r="A951" s="213">
        <v>948</v>
      </c>
      <c r="B951" s="214" t="s">
        <v>1299</v>
      </c>
      <c r="C951" s="214" t="s">
        <v>1962</v>
      </c>
      <c r="D951" s="228" t="s">
        <v>1297</v>
      </c>
      <c r="E951" s="222" t="s">
        <v>34</v>
      </c>
      <c r="F951" s="217" t="s">
        <v>42</v>
      </c>
      <c r="G951" s="219" t="s">
        <v>1298</v>
      </c>
      <c r="H951" s="218"/>
      <c r="I951" s="213" t="s">
        <v>1288</v>
      </c>
      <c r="J951" s="224"/>
      <c r="K951" s="220">
        <v>2</v>
      </c>
      <c r="L951" s="221" t="s">
        <v>21</v>
      </c>
      <c r="M951" s="219" t="s">
        <v>2047</v>
      </c>
    </row>
    <row r="952" spans="1:13" ht="34.950000000000003" customHeight="1">
      <c r="A952" s="213">
        <v>949</v>
      </c>
      <c r="B952" s="214" t="s">
        <v>1299</v>
      </c>
      <c r="C952" s="214" t="s">
        <v>1962</v>
      </c>
      <c r="D952" s="228" t="s">
        <v>1297</v>
      </c>
      <c r="E952" s="222" t="s">
        <v>34</v>
      </c>
      <c r="F952" s="217" t="s">
        <v>45</v>
      </c>
      <c r="G952" s="219" t="s">
        <v>1298</v>
      </c>
      <c r="H952" s="218"/>
      <c r="I952" s="213" t="s">
        <v>1288</v>
      </c>
      <c r="J952" s="219"/>
      <c r="K952" s="220">
        <v>2</v>
      </c>
      <c r="L952" s="221" t="s">
        <v>21</v>
      </c>
      <c r="M952" s="219" t="s">
        <v>2047</v>
      </c>
    </row>
    <row r="953" spans="1:13" ht="34.950000000000003" customHeight="1">
      <c r="A953" s="213">
        <v>950</v>
      </c>
      <c r="B953" s="214" t="s">
        <v>1300</v>
      </c>
      <c r="C953" s="214" t="s">
        <v>1962</v>
      </c>
      <c r="D953" s="228" t="s">
        <v>1297</v>
      </c>
      <c r="E953" s="222" t="s">
        <v>236</v>
      </c>
      <c r="F953" s="217" t="s">
        <v>42</v>
      </c>
      <c r="G953" s="219" t="s">
        <v>1298</v>
      </c>
      <c r="H953" s="218"/>
      <c r="I953" s="213" t="s">
        <v>1288</v>
      </c>
      <c r="J953" s="224"/>
      <c r="K953" s="220">
        <v>3</v>
      </c>
      <c r="L953" s="221" t="s">
        <v>21</v>
      </c>
      <c r="M953" s="219" t="s">
        <v>2047</v>
      </c>
    </row>
    <row r="954" spans="1:13" ht="34.950000000000003" customHeight="1">
      <c r="A954" s="213">
        <v>951</v>
      </c>
      <c r="B954" s="214" t="s">
        <v>1300</v>
      </c>
      <c r="C954" s="214" t="s">
        <v>1962</v>
      </c>
      <c r="D954" s="228" t="s">
        <v>1297</v>
      </c>
      <c r="E954" s="222" t="s">
        <v>236</v>
      </c>
      <c r="F954" s="217" t="s">
        <v>45</v>
      </c>
      <c r="G954" s="219" t="s">
        <v>1298</v>
      </c>
      <c r="H954" s="218"/>
      <c r="I954" s="213" t="s">
        <v>1288</v>
      </c>
      <c r="J954" s="219"/>
      <c r="K954" s="220">
        <v>3</v>
      </c>
      <c r="L954" s="221" t="s">
        <v>21</v>
      </c>
      <c r="M954" s="219" t="s">
        <v>2047</v>
      </c>
    </row>
    <row r="955" spans="1:13" ht="34.950000000000003" customHeight="1">
      <c r="A955" s="213">
        <v>952</v>
      </c>
      <c r="B955" s="214" t="s">
        <v>1301</v>
      </c>
      <c r="C955" s="214" t="s">
        <v>1960</v>
      </c>
      <c r="D955" s="228" t="s">
        <v>1290</v>
      </c>
      <c r="E955" s="222" t="s">
        <v>54</v>
      </c>
      <c r="F955" s="217" t="s">
        <v>29</v>
      </c>
      <c r="G955" s="214" t="s">
        <v>1287</v>
      </c>
      <c r="H955" s="218"/>
      <c r="I955" s="213" t="s">
        <v>1302</v>
      </c>
      <c r="J955" s="219"/>
      <c r="K955" s="220">
        <v>2</v>
      </c>
      <c r="L955" s="221" t="s">
        <v>21</v>
      </c>
      <c r="M955" s="219" t="s">
        <v>2047</v>
      </c>
    </row>
    <row r="956" spans="1:13" ht="34.950000000000003" customHeight="1">
      <c r="A956" s="213">
        <v>953</v>
      </c>
      <c r="B956" s="214" t="s">
        <v>1303</v>
      </c>
      <c r="C956" s="214" t="s">
        <v>1706</v>
      </c>
      <c r="D956" s="228" t="s">
        <v>62</v>
      </c>
      <c r="E956" s="222" t="s">
        <v>60</v>
      </c>
      <c r="F956" s="217" t="s">
        <v>29</v>
      </c>
      <c r="G956" s="214" t="s">
        <v>1287</v>
      </c>
      <c r="H956" s="218"/>
      <c r="I956" s="213" t="s">
        <v>1302</v>
      </c>
      <c r="J956" s="219"/>
      <c r="K956" s="220">
        <v>19</v>
      </c>
      <c r="L956" s="221" t="s">
        <v>21</v>
      </c>
      <c r="M956" s="219" t="s">
        <v>2047</v>
      </c>
    </row>
    <row r="957" spans="1:13" ht="34.950000000000003" customHeight="1">
      <c r="A957" s="213">
        <v>954</v>
      </c>
      <c r="B957" s="214" t="s">
        <v>1304</v>
      </c>
      <c r="C957" s="214" t="s">
        <v>1707</v>
      </c>
      <c r="D957" s="228" t="s">
        <v>64</v>
      </c>
      <c r="E957" s="222" t="s">
        <v>68</v>
      </c>
      <c r="F957" s="217" t="s">
        <v>18</v>
      </c>
      <c r="G957" s="214" t="s">
        <v>1287</v>
      </c>
      <c r="H957" s="218"/>
      <c r="I957" s="213" t="s">
        <v>1302</v>
      </c>
      <c r="J957" s="219"/>
      <c r="K957" s="220">
        <v>13</v>
      </c>
      <c r="L957" s="221" t="s">
        <v>21</v>
      </c>
      <c r="M957" s="219" t="s">
        <v>2047</v>
      </c>
    </row>
    <row r="958" spans="1:13" ht="34.950000000000003" customHeight="1">
      <c r="A958" s="213">
        <v>955</v>
      </c>
      <c r="B958" s="214" t="s">
        <v>1305</v>
      </c>
      <c r="C958" s="214" t="s">
        <v>1767</v>
      </c>
      <c r="D958" s="228" t="s">
        <v>271</v>
      </c>
      <c r="E958" s="222" t="s">
        <v>54</v>
      </c>
      <c r="F958" s="217" t="s">
        <v>25</v>
      </c>
      <c r="G958" s="214" t="s">
        <v>1287</v>
      </c>
      <c r="H958" s="218"/>
      <c r="I958" s="213" t="s">
        <v>1302</v>
      </c>
      <c r="J958" s="219"/>
      <c r="K958" s="220">
        <v>3</v>
      </c>
      <c r="L958" s="221" t="s">
        <v>21</v>
      </c>
      <c r="M958" s="219" t="s">
        <v>2047</v>
      </c>
    </row>
    <row r="959" spans="1:13" ht="34.950000000000003" customHeight="1">
      <c r="A959" s="213">
        <v>956</v>
      </c>
      <c r="B959" s="214" t="s">
        <v>1306</v>
      </c>
      <c r="C959" s="214" t="s">
        <v>1963</v>
      </c>
      <c r="D959" s="228" t="s">
        <v>1307</v>
      </c>
      <c r="E959" s="222" t="s">
        <v>60</v>
      </c>
      <c r="F959" s="217" t="s">
        <v>25</v>
      </c>
      <c r="G959" s="214" t="s">
        <v>1287</v>
      </c>
      <c r="H959" s="218"/>
      <c r="I959" s="213" t="s">
        <v>1302</v>
      </c>
      <c r="J959" s="219"/>
      <c r="K959" s="220">
        <v>1</v>
      </c>
      <c r="L959" s="221" t="s">
        <v>21</v>
      </c>
      <c r="M959" s="219" t="s">
        <v>2047</v>
      </c>
    </row>
    <row r="960" spans="1:13" ht="34.950000000000003" customHeight="1">
      <c r="A960" s="213">
        <v>957</v>
      </c>
      <c r="B960" s="214" t="s">
        <v>1308</v>
      </c>
      <c r="C960" s="214" t="s">
        <v>1962</v>
      </c>
      <c r="D960" s="228" t="s">
        <v>1297</v>
      </c>
      <c r="E960" s="216" t="s">
        <v>60</v>
      </c>
      <c r="F960" s="217" t="s">
        <v>42</v>
      </c>
      <c r="G960" s="219" t="s">
        <v>1298</v>
      </c>
      <c r="H960" s="234"/>
      <c r="I960" s="213" t="s">
        <v>1302</v>
      </c>
      <c r="J960" s="224"/>
      <c r="K960" s="220">
        <v>4</v>
      </c>
      <c r="L960" s="221" t="s">
        <v>21</v>
      </c>
      <c r="M960" s="219" t="s">
        <v>2047</v>
      </c>
    </row>
    <row r="961" spans="1:13" ht="34.950000000000003" customHeight="1">
      <c r="A961" s="213">
        <v>958</v>
      </c>
      <c r="B961" s="214" t="s">
        <v>1308</v>
      </c>
      <c r="C961" s="214" t="s">
        <v>1962</v>
      </c>
      <c r="D961" s="228" t="s">
        <v>1297</v>
      </c>
      <c r="E961" s="216" t="s">
        <v>60</v>
      </c>
      <c r="F961" s="217" t="s">
        <v>45</v>
      </c>
      <c r="G961" s="219" t="s">
        <v>1298</v>
      </c>
      <c r="H961" s="218"/>
      <c r="I961" s="213" t="s">
        <v>1302</v>
      </c>
      <c r="J961" s="219"/>
      <c r="K961" s="220">
        <v>4</v>
      </c>
      <c r="L961" s="221" t="s">
        <v>21</v>
      </c>
      <c r="M961" s="219" t="s">
        <v>2047</v>
      </c>
    </row>
    <row r="962" spans="1:13" ht="34.950000000000003" customHeight="1">
      <c r="A962" s="213">
        <v>959</v>
      </c>
      <c r="B962" s="214" t="s">
        <v>1309</v>
      </c>
      <c r="C962" s="214" t="s">
        <v>1962</v>
      </c>
      <c r="D962" s="228" t="s">
        <v>1297</v>
      </c>
      <c r="E962" s="222" t="s">
        <v>54</v>
      </c>
      <c r="F962" s="217" t="s">
        <v>42</v>
      </c>
      <c r="G962" s="219" t="s">
        <v>1298</v>
      </c>
      <c r="H962" s="234"/>
      <c r="I962" s="213" t="s">
        <v>1302</v>
      </c>
      <c r="J962" s="224"/>
      <c r="K962" s="220">
        <v>5</v>
      </c>
      <c r="L962" s="221" t="s">
        <v>21</v>
      </c>
      <c r="M962" s="219" t="s">
        <v>2047</v>
      </c>
    </row>
    <row r="963" spans="1:13" ht="34.950000000000003" customHeight="1">
      <c r="A963" s="213">
        <v>960</v>
      </c>
      <c r="B963" s="214" t="s">
        <v>1309</v>
      </c>
      <c r="C963" s="214" t="s">
        <v>1962</v>
      </c>
      <c r="D963" s="228" t="s">
        <v>1297</v>
      </c>
      <c r="E963" s="222" t="s">
        <v>54</v>
      </c>
      <c r="F963" s="217" t="s">
        <v>45</v>
      </c>
      <c r="G963" s="219" t="s">
        <v>1298</v>
      </c>
      <c r="H963" s="218"/>
      <c r="I963" s="213" t="s">
        <v>1302</v>
      </c>
      <c r="J963" s="219"/>
      <c r="K963" s="220">
        <v>5</v>
      </c>
      <c r="L963" s="221" t="s">
        <v>21</v>
      </c>
      <c r="M963" s="219" t="s">
        <v>2047</v>
      </c>
    </row>
    <row r="964" spans="1:13" ht="34.950000000000003" customHeight="1">
      <c r="A964" s="213">
        <v>961</v>
      </c>
      <c r="B964" s="214" t="s">
        <v>1310</v>
      </c>
      <c r="C964" s="214" t="s">
        <v>1703</v>
      </c>
      <c r="D964" s="228" t="s">
        <v>53</v>
      </c>
      <c r="E964" s="222" t="s">
        <v>24</v>
      </c>
      <c r="F964" s="217" t="s">
        <v>42</v>
      </c>
      <c r="G964" s="219" t="s">
        <v>1287</v>
      </c>
      <c r="H964" s="234"/>
      <c r="I964" s="213" t="s">
        <v>1311</v>
      </c>
      <c r="J964" s="224"/>
      <c r="K964" s="220">
        <v>4</v>
      </c>
      <c r="L964" s="221" t="s">
        <v>21</v>
      </c>
      <c r="M964" s="219" t="s">
        <v>2047</v>
      </c>
    </row>
    <row r="965" spans="1:13" ht="34.950000000000003" customHeight="1">
      <c r="A965" s="213">
        <v>962</v>
      </c>
      <c r="B965" s="214" t="s">
        <v>1312</v>
      </c>
      <c r="C965" s="214" t="s">
        <v>1960</v>
      </c>
      <c r="D965" s="228" t="s">
        <v>1290</v>
      </c>
      <c r="E965" s="222" t="s">
        <v>34</v>
      </c>
      <c r="F965" s="217" t="s">
        <v>45</v>
      </c>
      <c r="G965" s="219" t="s">
        <v>1287</v>
      </c>
      <c r="H965" s="218"/>
      <c r="I965" s="213" t="s">
        <v>1311</v>
      </c>
      <c r="J965" s="219"/>
      <c r="K965" s="220">
        <v>3</v>
      </c>
      <c r="L965" s="221" t="s">
        <v>21</v>
      </c>
      <c r="M965" s="219" t="s">
        <v>2047</v>
      </c>
    </row>
    <row r="966" spans="1:13" ht="34.950000000000003" customHeight="1">
      <c r="A966" s="213">
        <v>963</v>
      </c>
      <c r="B966" s="214" t="s">
        <v>1313</v>
      </c>
      <c r="C966" s="214" t="s">
        <v>1706</v>
      </c>
      <c r="D966" s="228" t="s">
        <v>62</v>
      </c>
      <c r="E966" s="222" t="s">
        <v>24</v>
      </c>
      <c r="F966" s="217" t="s">
        <v>45</v>
      </c>
      <c r="G966" s="219" t="s">
        <v>1287</v>
      </c>
      <c r="H966" s="218"/>
      <c r="I966" s="213" t="s">
        <v>1311</v>
      </c>
      <c r="J966" s="219"/>
      <c r="K966" s="220">
        <v>20</v>
      </c>
      <c r="L966" s="221" t="s">
        <v>21</v>
      </c>
      <c r="M966" s="219" t="s">
        <v>2047</v>
      </c>
    </row>
    <row r="967" spans="1:13" ht="34.950000000000003" customHeight="1">
      <c r="A967" s="213">
        <v>964</v>
      </c>
      <c r="B967" s="214" t="s">
        <v>1314</v>
      </c>
      <c r="C967" s="214" t="s">
        <v>1707</v>
      </c>
      <c r="D967" s="228" t="s">
        <v>64</v>
      </c>
      <c r="E967" s="222" t="s">
        <v>102</v>
      </c>
      <c r="F967" s="217" t="s">
        <v>96</v>
      </c>
      <c r="G967" s="219" t="s">
        <v>1287</v>
      </c>
      <c r="H967" s="218"/>
      <c r="I967" s="213" t="s">
        <v>1311</v>
      </c>
      <c r="J967" s="219"/>
      <c r="K967" s="220">
        <v>14</v>
      </c>
      <c r="L967" s="221" t="s">
        <v>21</v>
      </c>
      <c r="M967" s="219" t="s">
        <v>2047</v>
      </c>
    </row>
    <row r="968" spans="1:13" ht="34.950000000000003" customHeight="1">
      <c r="A968" s="213">
        <v>965</v>
      </c>
      <c r="B968" s="214" t="s">
        <v>1315</v>
      </c>
      <c r="C968" s="214" t="s">
        <v>1963</v>
      </c>
      <c r="D968" s="228" t="s">
        <v>1307</v>
      </c>
      <c r="E968" s="222" t="s">
        <v>34</v>
      </c>
      <c r="F968" s="217" t="s">
        <v>42</v>
      </c>
      <c r="G968" s="219" t="s">
        <v>1287</v>
      </c>
      <c r="H968" s="234"/>
      <c r="I968" s="213" t="s">
        <v>1311</v>
      </c>
      <c r="J968" s="224"/>
      <c r="K968" s="226">
        <v>2</v>
      </c>
      <c r="L968" s="221" t="s">
        <v>21</v>
      </c>
      <c r="M968" s="219" t="s">
        <v>2047</v>
      </c>
    </row>
    <row r="969" spans="1:13" ht="34.950000000000003" customHeight="1">
      <c r="A969" s="213">
        <v>966</v>
      </c>
      <c r="B969" s="214" t="s">
        <v>1316</v>
      </c>
      <c r="C969" s="214" t="s">
        <v>1963</v>
      </c>
      <c r="D969" s="228" t="s">
        <v>1307</v>
      </c>
      <c r="E969" s="222" t="s">
        <v>24</v>
      </c>
      <c r="F969" s="217" t="s">
        <v>25</v>
      </c>
      <c r="G969" s="219" t="s">
        <v>154</v>
      </c>
      <c r="H969" s="218"/>
      <c r="I969" s="213" t="s">
        <v>1311</v>
      </c>
      <c r="J969" s="219"/>
      <c r="K969" s="220">
        <v>3</v>
      </c>
      <c r="L969" s="221" t="s">
        <v>21</v>
      </c>
      <c r="M969" s="219" t="s">
        <v>2047</v>
      </c>
    </row>
    <row r="970" spans="1:13" ht="34.950000000000003" customHeight="1">
      <c r="A970" s="213">
        <v>967</v>
      </c>
      <c r="B970" s="214" t="s">
        <v>1317</v>
      </c>
      <c r="C970" s="214" t="s">
        <v>1962</v>
      </c>
      <c r="D970" s="228" t="s">
        <v>1297</v>
      </c>
      <c r="E970" s="216" t="s">
        <v>24</v>
      </c>
      <c r="F970" s="217" t="s">
        <v>29</v>
      </c>
      <c r="G970" s="219" t="s">
        <v>1298</v>
      </c>
      <c r="H970" s="218"/>
      <c r="I970" s="213" t="s">
        <v>1311</v>
      </c>
      <c r="J970" s="219"/>
      <c r="K970" s="220">
        <v>6</v>
      </c>
      <c r="L970" s="221" t="s">
        <v>21</v>
      </c>
      <c r="M970" s="219" t="s">
        <v>2047</v>
      </c>
    </row>
    <row r="971" spans="1:13" ht="34.950000000000003" customHeight="1">
      <c r="A971" s="213">
        <v>968</v>
      </c>
      <c r="B971" s="214" t="s">
        <v>1317</v>
      </c>
      <c r="C971" s="214" t="s">
        <v>1962</v>
      </c>
      <c r="D971" s="228" t="s">
        <v>1297</v>
      </c>
      <c r="E971" s="216" t="s">
        <v>24</v>
      </c>
      <c r="F971" s="217" t="s">
        <v>18</v>
      </c>
      <c r="G971" s="219" t="s">
        <v>1298</v>
      </c>
      <c r="H971" s="218"/>
      <c r="I971" s="213" t="s">
        <v>1311</v>
      </c>
      <c r="J971" s="219"/>
      <c r="K971" s="220">
        <v>6</v>
      </c>
      <c r="L971" s="221" t="s">
        <v>21</v>
      </c>
      <c r="M971" s="219" t="s">
        <v>2047</v>
      </c>
    </row>
    <row r="972" spans="1:13" ht="34.950000000000003" customHeight="1">
      <c r="A972" s="213">
        <v>969</v>
      </c>
      <c r="B972" s="214" t="s">
        <v>1318</v>
      </c>
      <c r="C972" s="214" t="s">
        <v>1962</v>
      </c>
      <c r="D972" s="228" t="s">
        <v>1297</v>
      </c>
      <c r="E972" s="222" t="s">
        <v>34</v>
      </c>
      <c r="F972" s="217" t="s">
        <v>29</v>
      </c>
      <c r="G972" s="219" t="s">
        <v>1298</v>
      </c>
      <c r="H972" s="218"/>
      <c r="I972" s="213" t="s">
        <v>1311</v>
      </c>
      <c r="J972" s="219"/>
      <c r="K972" s="233">
        <v>7</v>
      </c>
      <c r="L972" s="221" t="s">
        <v>21</v>
      </c>
      <c r="M972" s="219" t="s">
        <v>2047</v>
      </c>
    </row>
    <row r="973" spans="1:13" ht="34.950000000000003" customHeight="1">
      <c r="A973" s="213">
        <v>970</v>
      </c>
      <c r="B973" s="214" t="s">
        <v>1318</v>
      </c>
      <c r="C973" s="214" t="s">
        <v>1962</v>
      </c>
      <c r="D973" s="228" t="s">
        <v>1297</v>
      </c>
      <c r="E973" s="222" t="s">
        <v>34</v>
      </c>
      <c r="F973" s="217" t="s">
        <v>18</v>
      </c>
      <c r="G973" s="219" t="s">
        <v>1298</v>
      </c>
      <c r="H973" s="218"/>
      <c r="I973" s="213" t="s">
        <v>1311</v>
      </c>
      <c r="J973" s="219"/>
      <c r="K973" s="220">
        <v>7</v>
      </c>
      <c r="L973" s="221" t="s">
        <v>21</v>
      </c>
      <c r="M973" s="219" t="s">
        <v>2047</v>
      </c>
    </row>
    <row r="974" spans="1:13" ht="34.950000000000003" customHeight="1">
      <c r="A974" s="213">
        <v>971</v>
      </c>
      <c r="B974" s="214" t="s">
        <v>1319</v>
      </c>
      <c r="C974" s="214" t="s">
        <v>1702</v>
      </c>
      <c r="D974" s="228" t="s">
        <v>50</v>
      </c>
      <c r="E974" s="222" t="s">
        <v>34</v>
      </c>
      <c r="F974" s="217" t="s">
        <v>25</v>
      </c>
      <c r="G974" s="219" t="s">
        <v>154</v>
      </c>
      <c r="H974" s="218"/>
      <c r="I974" s="213" t="s">
        <v>1311</v>
      </c>
      <c r="J974" s="219"/>
      <c r="K974" s="220">
        <v>27</v>
      </c>
      <c r="L974" s="221" t="s">
        <v>21</v>
      </c>
      <c r="M974" s="219" t="s">
        <v>2047</v>
      </c>
    </row>
    <row r="975" spans="1:13" ht="34.950000000000003" customHeight="1">
      <c r="A975" s="213">
        <v>972</v>
      </c>
      <c r="B975" s="214" t="s">
        <v>1320</v>
      </c>
      <c r="C975" s="214" t="s">
        <v>1960</v>
      </c>
      <c r="D975" s="228" t="s">
        <v>1290</v>
      </c>
      <c r="E975" s="222" t="s">
        <v>54</v>
      </c>
      <c r="F975" s="217" t="s">
        <v>45</v>
      </c>
      <c r="G975" s="219" t="s">
        <v>1287</v>
      </c>
      <c r="H975" s="218"/>
      <c r="I975" s="213" t="s">
        <v>1321</v>
      </c>
      <c r="J975" s="219"/>
      <c r="K975" s="220">
        <v>4</v>
      </c>
      <c r="L975" s="221" t="s">
        <v>21</v>
      </c>
      <c r="M975" s="219" t="s">
        <v>2047</v>
      </c>
    </row>
    <row r="976" spans="1:13" ht="34.950000000000003" customHeight="1">
      <c r="A976" s="213">
        <v>973</v>
      </c>
      <c r="B976" s="214" t="s">
        <v>1322</v>
      </c>
      <c r="C976" s="214" t="s">
        <v>1706</v>
      </c>
      <c r="D976" s="228" t="s">
        <v>62</v>
      </c>
      <c r="E976" s="222" t="s">
        <v>60</v>
      </c>
      <c r="F976" s="217" t="s">
        <v>42</v>
      </c>
      <c r="G976" s="219" t="s">
        <v>1287</v>
      </c>
      <c r="H976" s="234"/>
      <c r="I976" s="213" t="s">
        <v>1321</v>
      </c>
      <c r="J976" s="224"/>
      <c r="K976" s="226">
        <v>21</v>
      </c>
      <c r="L976" s="221" t="s">
        <v>21</v>
      </c>
      <c r="M976" s="219" t="s">
        <v>2047</v>
      </c>
    </row>
    <row r="977" spans="1:13" ht="34.950000000000003" customHeight="1">
      <c r="A977" s="213">
        <v>974</v>
      </c>
      <c r="B977" s="214" t="s">
        <v>1323</v>
      </c>
      <c r="C977" s="214" t="s">
        <v>1706</v>
      </c>
      <c r="D977" s="228" t="s">
        <v>62</v>
      </c>
      <c r="E977" s="222" t="s">
        <v>60</v>
      </c>
      <c r="F977" s="217" t="s">
        <v>45</v>
      </c>
      <c r="G977" s="219" t="s">
        <v>1287</v>
      </c>
      <c r="H977" s="218"/>
      <c r="I977" s="213" t="s">
        <v>1321</v>
      </c>
      <c r="J977" s="219"/>
      <c r="K977" s="220">
        <v>22</v>
      </c>
      <c r="L977" s="221" t="s">
        <v>21</v>
      </c>
      <c r="M977" s="219" t="s">
        <v>2047</v>
      </c>
    </row>
    <row r="978" spans="1:13" ht="34.950000000000003" customHeight="1">
      <c r="A978" s="213">
        <v>975</v>
      </c>
      <c r="B978" s="214" t="s">
        <v>1324</v>
      </c>
      <c r="C978" s="214" t="s">
        <v>1707</v>
      </c>
      <c r="D978" s="228" t="s">
        <v>64</v>
      </c>
      <c r="E978" s="222" t="s">
        <v>249</v>
      </c>
      <c r="F978" s="217" t="s">
        <v>25</v>
      </c>
      <c r="G978" s="214" t="s">
        <v>486</v>
      </c>
      <c r="H978" s="218"/>
      <c r="I978" s="213" t="s">
        <v>1321</v>
      </c>
      <c r="J978" s="214" t="s">
        <v>486</v>
      </c>
      <c r="K978" s="220">
        <v>15</v>
      </c>
      <c r="L978" s="221" t="s">
        <v>21</v>
      </c>
      <c r="M978" s="219" t="s">
        <v>2047</v>
      </c>
    </row>
    <row r="979" spans="1:13" ht="34.950000000000003" customHeight="1">
      <c r="A979" s="213">
        <v>976</v>
      </c>
      <c r="B979" s="214" t="s">
        <v>1325</v>
      </c>
      <c r="C979" s="214" t="s">
        <v>1963</v>
      </c>
      <c r="D979" s="228" t="s">
        <v>1307</v>
      </c>
      <c r="E979" s="222" t="s">
        <v>86</v>
      </c>
      <c r="F979" s="217" t="s">
        <v>42</v>
      </c>
      <c r="G979" s="219" t="s">
        <v>1287</v>
      </c>
      <c r="H979" s="234"/>
      <c r="I979" s="213" t="s">
        <v>1321</v>
      </c>
      <c r="J979" s="224"/>
      <c r="K979" s="226">
        <v>4</v>
      </c>
      <c r="L979" s="221" t="s">
        <v>21</v>
      </c>
      <c r="M979" s="219" t="s">
        <v>2047</v>
      </c>
    </row>
    <row r="980" spans="1:13" ht="34.950000000000003" customHeight="1">
      <c r="A980" s="213">
        <v>977</v>
      </c>
      <c r="B980" s="214" t="s">
        <v>1326</v>
      </c>
      <c r="C980" s="214" t="s">
        <v>1963</v>
      </c>
      <c r="D980" s="228" t="s">
        <v>1307</v>
      </c>
      <c r="E980" s="222" t="s">
        <v>86</v>
      </c>
      <c r="F980" s="217" t="s">
        <v>25</v>
      </c>
      <c r="G980" s="219" t="s">
        <v>154</v>
      </c>
      <c r="H980" s="218"/>
      <c r="I980" s="213" t="s">
        <v>1321</v>
      </c>
      <c r="J980" s="219"/>
      <c r="K980" s="220">
        <v>5</v>
      </c>
      <c r="L980" s="221" t="s">
        <v>21</v>
      </c>
      <c r="M980" s="219" t="s">
        <v>2047</v>
      </c>
    </row>
    <row r="981" spans="1:13" ht="34.950000000000003" customHeight="1">
      <c r="A981" s="213">
        <v>978</v>
      </c>
      <c r="B981" s="214" t="s">
        <v>1327</v>
      </c>
      <c r="C981" s="214" t="s">
        <v>1962</v>
      </c>
      <c r="D981" s="228" t="s">
        <v>1297</v>
      </c>
      <c r="E981" s="216" t="s">
        <v>60</v>
      </c>
      <c r="F981" s="217" t="s">
        <v>29</v>
      </c>
      <c r="G981" s="219" t="s">
        <v>1298</v>
      </c>
      <c r="H981" s="218"/>
      <c r="I981" s="213" t="s">
        <v>1321</v>
      </c>
      <c r="J981" s="219"/>
      <c r="K981" s="220">
        <v>8</v>
      </c>
      <c r="L981" s="221" t="s">
        <v>21</v>
      </c>
      <c r="M981" s="219" t="s">
        <v>2047</v>
      </c>
    </row>
    <row r="982" spans="1:13" ht="34.950000000000003" customHeight="1">
      <c r="A982" s="213">
        <v>979</v>
      </c>
      <c r="B982" s="214" t="s">
        <v>1327</v>
      </c>
      <c r="C982" s="214" t="s">
        <v>1962</v>
      </c>
      <c r="D982" s="228" t="s">
        <v>1297</v>
      </c>
      <c r="E982" s="216" t="s">
        <v>60</v>
      </c>
      <c r="F982" s="217" t="s">
        <v>18</v>
      </c>
      <c r="G982" s="219" t="s">
        <v>1298</v>
      </c>
      <c r="H982" s="218"/>
      <c r="I982" s="213" t="s">
        <v>1321</v>
      </c>
      <c r="J982" s="219"/>
      <c r="K982" s="220">
        <v>8</v>
      </c>
      <c r="L982" s="221" t="s">
        <v>21</v>
      </c>
      <c r="M982" s="219" t="s">
        <v>2047</v>
      </c>
    </row>
    <row r="983" spans="1:13" ht="34.950000000000003" customHeight="1">
      <c r="A983" s="213">
        <v>980</v>
      </c>
      <c r="B983" s="214" t="s">
        <v>1328</v>
      </c>
      <c r="C983" s="214" t="s">
        <v>1962</v>
      </c>
      <c r="D983" s="228" t="s">
        <v>1297</v>
      </c>
      <c r="E983" s="222" t="s">
        <v>54</v>
      </c>
      <c r="F983" s="217" t="s">
        <v>29</v>
      </c>
      <c r="G983" s="219" t="s">
        <v>1298</v>
      </c>
      <c r="H983" s="218"/>
      <c r="I983" s="213" t="s">
        <v>1321</v>
      </c>
      <c r="J983" s="219"/>
      <c r="K983" s="233">
        <v>9</v>
      </c>
      <c r="L983" s="221" t="s">
        <v>21</v>
      </c>
      <c r="M983" s="219" t="s">
        <v>2047</v>
      </c>
    </row>
    <row r="984" spans="1:13" ht="34.950000000000003" customHeight="1">
      <c r="A984" s="213">
        <v>981</v>
      </c>
      <c r="B984" s="214" t="s">
        <v>1328</v>
      </c>
      <c r="C984" s="214" t="s">
        <v>1962</v>
      </c>
      <c r="D984" s="228" t="s">
        <v>1297</v>
      </c>
      <c r="E984" s="222" t="s">
        <v>54</v>
      </c>
      <c r="F984" s="217" t="s">
        <v>18</v>
      </c>
      <c r="G984" s="219" t="s">
        <v>1298</v>
      </c>
      <c r="H984" s="218"/>
      <c r="I984" s="213" t="s">
        <v>1321</v>
      </c>
      <c r="J984" s="219"/>
      <c r="K984" s="220">
        <v>9</v>
      </c>
      <c r="L984" s="221" t="s">
        <v>21</v>
      </c>
      <c r="M984" s="219" t="s">
        <v>2047</v>
      </c>
    </row>
    <row r="985" spans="1:13" ht="34.950000000000003" customHeight="1">
      <c r="A985" s="213">
        <v>982</v>
      </c>
      <c r="B985" s="214" t="s">
        <v>1329</v>
      </c>
      <c r="C985" s="214" t="s">
        <v>1960</v>
      </c>
      <c r="D985" s="228" t="s">
        <v>1290</v>
      </c>
      <c r="E985" s="222" t="s">
        <v>24</v>
      </c>
      <c r="F985" s="217" t="s">
        <v>29</v>
      </c>
      <c r="G985" s="214" t="s">
        <v>154</v>
      </c>
      <c r="H985" s="218"/>
      <c r="I985" s="213" t="s">
        <v>1330</v>
      </c>
      <c r="J985" s="219"/>
      <c r="K985" s="220">
        <v>5</v>
      </c>
      <c r="L985" s="221" t="s">
        <v>21</v>
      </c>
      <c r="M985" s="219" t="s">
        <v>2047</v>
      </c>
    </row>
    <row r="986" spans="1:13" ht="34.950000000000003" customHeight="1">
      <c r="A986" s="213">
        <v>983</v>
      </c>
      <c r="B986" s="214" t="s">
        <v>1331</v>
      </c>
      <c r="C986" s="214" t="s">
        <v>1960</v>
      </c>
      <c r="D986" s="228" t="s">
        <v>1290</v>
      </c>
      <c r="E986" s="222" t="s">
        <v>24</v>
      </c>
      <c r="F986" s="217" t="s">
        <v>45</v>
      </c>
      <c r="G986" s="214" t="s">
        <v>154</v>
      </c>
      <c r="H986" s="218"/>
      <c r="I986" s="213" t="s">
        <v>1330</v>
      </c>
      <c r="J986" s="219"/>
      <c r="K986" s="220">
        <v>6</v>
      </c>
      <c r="L986" s="221" t="s">
        <v>21</v>
      </c>
      <c r="M986" s="219" t="s">
        <v>2047</v>
      </c>
    </row>
    <row r="987" spans="1:13" ht="34.950000000000003" customHeight="1">
      <c r="A987" s="213">
        <v>984</v>
      </c>
      <c r="B987" s="214" t="s">
        <v>1332</v>
      </c>
      <c r="C987" s="214" t="s">
        <v>1706</v>
      </c>
      <c r="D987" s="228" t="s">
        <v>62</v>
      </c>
      <c r="E987" s="222" t="s">
        <v>34</v>
      </c>
      <c r="F987" s="217" t="s">
        <v>42</v>
      </c>
      <c r="G987" s="214" t="s">
        <v>154</v>
      </c>
      <c r="H987" s="234"/>
      <c r="I987" s="213" t="s">
        <v>1330</v>
      </c>
      <c r="J987" s="224"/>
      <c r="K987" s="226">
        <v>23</v>
      </c>
      <c r="L987" s="221" t="s">
        <v>21</v>
      </c>
      <c r="M987" s="219" t="s">
        <v>2047</v>
      </c>
    </row>
    <row r="988" spans="1:13" ht="34.950000000000003" customHeight="1">
      <c r="A988" s="213">
        <v>985</v>
      </c>
      <c r="B988" s="214" t="s">
        <v>1333</v>
      </c>
      <c r="C988" s="214" t="s">
        <v>1736</v>
      </c>
      <c r="D988" s="228" t="s">
        <v>165</v>
      </c>
      <c r="E988" s="222" t="s">
        <v>34</v>
      </c>
      <c r="F988" s="217" t="s">
        <v>45</v>
      </c>
      <c r="G988" s="214" t="s">
        <v>154</v>
      </c>
      <c r="H988" s="218"/>
      <c r="I988" s="213" t="s">
        <v>1330</v>
      </c>
      <c r="J988" s="219"/>
      <c r="K988" s="220">
        <v>3</v>
      </c>
      <c r="L988" s="221" t="s">
        <v>21</v>
      </c>
      <c r="M988" s="219" t="s">
        <v>2047</v>
      </c>
    </row>
    <row r="989" spans="1:13" ht="34.950000000000003" customHeight="1">
      <c r="A989" s="213">
        <v>986</v>
      </c>
      <c r="B989" s="214" t="s">
        <v>1334</v>
      </c>
      <c r="C989" s="214" t="s">
        <v>1963</v>
      </c>
      <c r="D989" s="228" t="s">
        <v>1307</v>
      </c>
      <c r="E989" s="222" t="s">
        <v>24</v>
      </c>
      <c r="F989" s="217" t="s">
        <v>42</v>
      </c>
      <c r="G989" s="214" t="s">
        <v>154</v>
      </c>
      <c r="H989" s="234"/>
      <c r="I989" s="213" t="s">
        <v>1330</v>
      </c>
      <c r="J989" s="224"/>
      <c r="K989" s="226">
        <v>6</v>
      </c>
      <c r="L989" s="221" t="s">
        <v>21</v>
      </c>
      <c r="M989" s="219" t="s">
        <v>2047</v>
      </c>
    </row>
    <row r="990" spans="1:13" ht="34.950000000000003" customHeight="1">
      <c r="A990" s="213">
        <v>987</v>
      </c>
      <c r="B990" s="214" t="s">
        <v>1335</v>
      </c>
      <c r="C990" s="214" t="s">
        <v>1964</v>
      </c>
      <c r="D990" s="228" t="s">
        <v>1336</v>
      </c>
      <c r="E990" s="222" t="s">
        <v>236</v>
      </c>
      <c r="F990" s="217" t="s">
        <v>29</v>
      </c>
      <c r="G990" s="219" t="s">
        <v>1298</v>
      </c>
      <c r="H990" s="218"/>
      <c r="I990" s="213" t="s">
        <v>1330</v>
      </c>
      <c r="J990" s="219"/>
      <c r="K990" s="220">
        <v>1</v>
      </c>
      <c r="L990" s="221" t="s">
        <v>21</v>
      </c>
      <c r="M990" s="219" t="s">
        <v>2047</v>
      </c>
    </row>
    <row r="991" spans="1:13" ht="34.950000000000003" customHeight="1">
      <c r="A991" s="213">
        <v>988</v>
      </c>
      <c r="B991" s="214" t="s">
        <v>1335</v>
      </c>
      <c r="C991" s="214" t="s">
        <v>1964</v>
      </c>
      <c r="D991" s="228" t="s">
        <v>1336</v>
      </c>
      <c r="E991" s="222" t="s">
        <v>236</v>
      </c>
      <c r="F991" s="217" t="s">
        <v>18</v>
      </c>
      <c r="G991" s="219" t="s">
        <v>1298</v>
      </c>
      <c r="H991" s="218"/>
      <c r="I991" s="213" t="s">
        <v>1330</v>
      </c>
      <c r="J991" s="219"/>
      <c r="K991" s="220">
        <v>1</v>
      </c>
      <c r="L991" s="221" t="s">
        <v>21</v>
      </c>
      <c r="M991" s="219" t="s">
        <v>2047</v>
      </c>
    </row>
    <row r="992" spans="1:13" ht="34.950000000000003" customHeight="1">
      <c r="A992" s="213">
        <v>989</v>
      </c>
      <c r="B992" s="214" t="s">
        <v>1337</v>
      </c>
      <c r="C992" s="214" t="s">
        <v>1702</v>
      </c>
      <c r="D992" s="228" t="s">
        <v>50</v>
      </c>
      <c r="E992" s="222" t="s">
        <v>34</v>
      </c>
      <c r="F992" s="217" t="s">
        <v>29</v>
      </c>
      <c r="G992" s="214" t="s">
        <v>154</v>
      </c>
      <c r="H992" s="218"/>
      <c r="I992" s="213" t="s">
        <v>1330</v>
      </c>
      <c r="J992" s="219"/>
      <c r="K992" s="220">
        <v>28</v>
      </c>
      <c r="L992" s="221" t="s">
        <v>21</v>
      </c>
      <c r="M992" s="219" t="s">
        <v>2047</v>
      </c>
    </row>
    <row r="993" spans="1:13" ht="34.950000000000003" customHeight="1">
      <c r="A993" s="213">
        <v>990</v>
      </c>
      <c r="B993" s="214" t="s">
        <v>1338</v>
      </c>
      <c r="C993" s="214" t="s">
        <v>1965</v>
      </c>
      <c r="D993" s="228" t="s">
        <v>1339</v>
      </c>
      <c r="E993" s="222" t="s">
        <v>68</v>
      </c>
      <c r="F993" s="217" t="s">
        <v>42</v>
      </c>
      <c r="G993" s="219" t="s">
        <v>1295</v>
      </c>
      <c r="H993" s="234"/>
      <c r="I993" s="213" t="s">
        <v>1340</v>
      </c>
      <c r="J993" s="224" t="s">
        <v>1341</v>
      </c>
      <c r="K993" s="226">
        <v>1</v>
      </c>
      <c r="L993" s="221" t="s">
        <v>21</v>
      </c>
      <c r="M993" s="219" t="s">
        <v>2047</v>
      </c>
    </row>
    <row r="994" spans="1:13" ht="34.950000000000003" customHeight="1">
      <c r="A994" s="213">
        <v>991</v>
      </c>
      <c r="B994" s="214" t="s">
        <v>1342</v>
      </c>
      <c r="C994" s="214" t="s">
        <v>1965</v>
      </c>
      <c r="D994" s="228" t="s">
        <v>1339</v>
      </c>
      <c r="E994" s="222" t="s">
        <v>102</v>
      </c>
      <c r="F994" s="217" t="s">
        <v>42</v>
      </c>
      <c r="G994" s="219" t="s">
        <v>1295</v>
      </c>
      <c r="H994" s="234"/>
      <c r="I994" s="213" t="s">
        <v>1340</v>
      </c>
      <c r="J994" s="224" t="s">
        <v>1341</v>
      </c>
      <c r="K994" s="226">
        <v>2</v>
      </c>
      <c r="L994" s="221" t="s">
        <v>21</v>
      </c>
      <c r="M994" s="219" t="s">
        <v>2047</v>
      </c>
    </row>
    <row r="995" spans="1:13" ht="34.950000000000003" customHeight="1">
      <c r="A995" s="213">
        <v>992</v>
      </c>
      <c r="B995" s="214" t="s">
        <v>1343</v>
      </c>
      <c r="C995" s="214" t="s">
        <v>1965</v>
      </c>
      <c r="D995" s="228" t="s">
        <v>1339</v>
      </c>
      <c r="E995" s="222" t="s">
        <v>68</v>
      </c>
      <c r="F995" s="217" t="s">
        <v>42</v>
      </c>
      <c r="G995" s="219" t="s">
        <v>1295</v>
      </c>
      <c r="H995" s="234"/>
      <c r="I995" s="213" t="s">
        <v>1340</v>
      </c>
      <c r="J995" s="224" t="s">
        <v>1341</v>
      </c>
      <c r="K995" s="226">
        <v>3</v>
      </c>
      <c r="L995" s="221" t="s">
        <v>21</v>
      </c>
      <c r="M995" s="219" t="s">
        <v>2047</v>
      </c>
    </row>
    <row r="996" spans="1:13" ht="34.950000000000003" customHeight="1">
      <c r="A996" s="213">
        <v>993</v>
      </c>
      <c r="B996" s="214" t="s">
        <v>1344</v>
      </c>
      <c r="C996" s="214" t="s">
        <v>1965</v>
      </c>
      <c r="D996" s="228" t="s">
        <v>1339</v>
      </c>
      <c r="E996" s="222" t="s">
        <v>68</v>
      </c>
      <c r="F996" s="217" t="s">
        <v>29</v>
      </c>
      <c r="G996" s="219" t="s">
        <v>1295</v>
      </c>
      <c r="H996" s="218"/>
      <c r="I996" s="213" t="s">
        <v>1340</v>
      </c>
      <c r="J996" s="219" t="s">
        <v>1341</v>
      </c>
      <c r="K996" s="220">
        <v>4</v>
      </c>
      <c r="L996" s="221" t="s">
        <v>21</v>
      </c>
      <c r="M996" s="219" t="s">
        <v>2047</v>
      </c>
    </row>
    <row r="997" spans="1:13" ht="34.950000000000003" customHeight="1">
      <c r="A997" s="213">
        <v>994</v>
      </c>
      <c r="B997" s="214" t="s">
        <v>1345</v>
      </c>
      <c r="C997" s="214" t="s">
        <v>1965</v>
      </c>
      <c r="D997" s="228" t="s">
        <v>1339</v>
      </c>
      <c r="E997" s="222" t="s">
        <v>102</v>
      </c>
      <c r="F997" s="217" t="s">
        <v>29</v>
      </c>
      <c r="G997" s="219" t="s">
        <v>1295</v>
      </c>
      <c r="H997" s="218"/>
      <c r="I997" s="213" t="s">
        <v>1340</v>
      </c>
      <c r="J997" s="219" t="s">
        <v>1341</v>
      </c>
      <c r="K997" s="220">
        <v>5</v>
      </c>
      <c r="L997" s="221" t="s">
        <v>21</v>
      </c>
      <c r="M997" s="219" t="s">
        <v>2047</v>
      </c>
    </row>
    <row r="998" spans="1:13" ht="34.950000000000003" customHeight="1">
      <c r="A998" s="213">
        <v>995</v>
      </c>
      <c r="B998" s="214" t="s">
        <v>1346</v>
      </c>
      <c r="C998" s="214" t="s">
        <v>1965</v>
      </c>
      <c r="D998" s="228" t="s">
        <v>1339</v>
      </c>
      <c r="E998" s="222" t="s">
        <v>102</v>
      </c>
      <c r="F998" s="217" t="s">
        <v>42</v>
      </c>
      <c r="G998" s="219" t="s">
        <v>1295</v>
      </c>
      <c r="H998" s="218"/>
      <c r="I998" s="213" t="s">
        <v>1340</v>
      </c>
      <c r="J998" s="219" t="s">
        <v>1341</v>
      </c>
      <c r="K998" s="220">
        <v>6</v>
      </c>
      <c r="L998" s="221" t="s">
        <v>21</v>
      </c>
      <c r="M998" s="219" t="s">
        <v>2047</v>
      </c>
    </row>
    <row r="999" spans="1:13" ht="34.950000000000003" customHeight="1">
      <c r="A999" s="213">
        <v>996</v>
      </c>
      <c r="B999" s="214" t="s">
        <v>1347</v>
      </c>
      <c r="C999" s="214" t="s">
        <v>1965</v>
      </c>
      <c r="D999" s="228" t="s">
        <v>1339</v>
      </c>
      <c r="E999" s="222" t="s">
        <v>68</v>
      </c>
      <c r="F999" s="217" t="s">
        <v>25</v>
      </c>
      <c r="G999" s="219" t="s">
        <v>1295</v>
      </c>
      <c r="H999" s="218"/>
      <c r="I999" s="213" t="s">
        <v>1340</v>
      </c>
      <c r="J999" s="219" t="s">
        <v>1341</v>
      </c>
      <c r="K999" s="220">
        <v>7</v>
      </c>
      <c r="L999" s="221" t="s">
        <v>21</v>
      </c>
      <c r="M999" s="219" t="s">
        <v>2047</v>
      </c>
    </row>
    <row r="1000" spans="1:13" ht="34.950000000000003" customHeight="1">
      <c r="A1000" s="213">
        <v>997</v>
      </c>
      <c r="B1000" s="214" t="s">
        <v>1348</v>
      </c>
      <c r="C1000" s="214" t="s">
        <v>1965</v>
      </c>
      <c r="D1000" s="228" t="s">
        <v>1339</v>
      </c>
      <c r="E1000" s="222" t="s">
        <v>102</v>
      </c>
      <c r="F1000" s="217" t="s">
        <v>25</v>
      </c>
      <c r="G1000" s="219" t="s">
        <v>1295</v>
      </c>
      <c r="H1000" s="218"/>
      <c r="I1000" s="213" t="s">
        <v>1340</v>
      </c>
      <c r="J1000" s="219" t="s">
        <v>1341</v>
      </c>
      <c r="K1000" s="220">
        <v>8</v>
      </c>
      <c r="L1000" s="221" t="s">
        <v>21</v>
      </c>
      <c r="M1000" s="219" t="s">
        <v>2047</v>
      </c>
    </row>
    <row r="1001" spans="1:13" ht="34.950000000000003" customHeight="1">
      <c r="A1001" s="213">
        <v>998</v>
      </c>
      <c r="B1001" s="214" t="s">
        <v>1349</v>
      </c>
      <c r="C1001" s="214" t="s">
        <v>1965</v>
      </c>
      <c r="D1001" s="228" t="s">
        <v>1339</v>
      </c>
      <c r="E1001" s="222" t="s">
        <v>68</v>
      </c>
      <c r="F1001" s="217" t="s">
        <v>25</v>
      </c>
      <c r="G1001" s="219" t="s">
        <v>1295</v>
      </c>
      <c r="H1001" s="218"/>
      <c r="I1001" s="213" t="s">
        <v>1340</v>
      </c>
      <c r="J1001" s="219" t="s">
        <v>1341</v>
      </c>
      <c r="K1001" s="220">
        <v>9</v>
      </c>
      <c r="L1001" s="221" t="s">
        <v>21</v>
      </c>
      <c r="M1001" s="219" t="s">
        <v>2047</v>
      </c>
    </row>
    <row r="1002" spans="1:13" ht="34.950000000000003" customHeight="1">
      <c r="A1002" s="213">
        <v>999</v>
      </c>
      <c r="B1002" s="214" t="s">
        <v>1350</v>
      </c>
      <c r="C1002" s="214" t="s">
        <v>1965</v>
      </c>
      <c r="D1002" s="228" t="s">
        <v>1339</v>
      </c>
      <c r="E1002" s="222" t="s">
        <v>68</v>
      </c>
      <c r="F1002" s="217" t="s">
        <v>45</v>
      </c>
      <c r="G1002" s="219" t="s">
        <v>1295</v>
      </c>
      <c r="H1002" s="218"/>
      <c r="I1002" s="213" t="s">
        <v>1340</v>
      </c>
      <c r="J1002" s="219" t="s">
        <v>1341</v>
      </c>
      <c r="K1002" s="220">
        <v>10</v>
      </c>
      <c r="L1002" s="221" t="s">
        <v>21</v>
      </c>
      <c r="M1002" s="219" t="s">
        <v>2047</v>
      </c>
    </row>
    <row r="1003" spans="1:13" ht="34.950000000000003" customHeight="1">
      <c r="A1003" s="213">
        <v>1000</v>
      </c>
      <c r="B1003" s="214" t="s">
        <v>1351</v>
      </c>
      <c r="C1003" s="214" t="s">
        <v>1965</v>
      </c>
      <c r="D1003" s="228" t="s">
        <v>1339</v>
      </c>
      <c r="E1003" s="222" t="s">
        <v>102</v>
      </c>
      <c r="F1003" s="217" t="s">
        <v>45</v>
      </c>
      <c r="G1003" s="219" t="s">
        <v>1295</v>
      </c>
      <c r="H1003" s="218"/>
      <c r="I1003" s="213" t="s">
        <v>1340</v>
      </c>
      <c r="J1003" s="219" t="s">
        <v>1341</v>
      </c>
      <c r="K1003" s="220">
        <v>11</v>
      </c>
      <c r="L1003" s="221" t="s">
        <v>21</v>
      </c>
      <c r="M1003" s="219" t="s">
        <v>2047</v>
      </c>
    </row>
    <row r="1004" spans="1:13" ht="34.950000000000003" customHeight="1">
      <c r="A1004" s="213">
        <v>1001</v>
      </c>
      <c r="B1004" s="214" t="s">
        <v>1352</v>
      </c>
      <c r="C1004" s="214" t="s">
        <v>1965</v>
      </c>
      <c r="D1004" s="228" t="s">
        <v>1339</v>
      </c>
      <c r="E1004" s="222" t="s">
        <v>102</v>
      </c>
      <c r="F1004" s="217" t="s">
        <v>25</v>
      </c>
      <c r="G1004" s="219" t="s">
        <v>1295</v>
      </c>
      <c r="H1004" s="218"/>
      <c r="I1004" s="213" t="s">
        <v>1340</v>
      </c>
      <c r="J1004" s="219" t="s">
        <v>1341</v>
      </c>
      <c r="K1004" s="220">
        <v>12</v>
      </c>
      <c r="L1004" s="221" t="s">
        <v>21</v>
      </c>
      <c r="M1004" s="219" t="s">
        <v>2047</v>
      </c>
    </row>
    <row r="1005" spans="1:13" ht="34.950000000000003" customHeight="1">
      <c r="A1005" s="213">
        <v>1002</v>
      </c>
      <c r="B1005" s="214" t="s">
        <v>1353</v>
      </c>
      <c r="C1005" s="214" t="s">
        <v>1965</v>
      </c>
      <c r="D1005" s="228" t="s">
        <v>1339</v>
      </c>
      <c r="E1005" s="222" t="s">
        <v>68</v>
      </c>
      <c r="F1005" s="217" t="s">
        <v>18</v>
      </c>
      <c r="G1005" s="219" t="s">
        <v>1295</v>
      </c>
      <c r="H1005" s="218"/>
      <c r="I1005" s="213" t="s">
        <v>1340</v>
      </c>
      <c r="J1005" s="219" t="s">
        <v>1341</v>
      </c>
      <c r="K1005" s="220">
        <v>13</v>
      </c>
      <c r="L1005" s="221" t="s">
        <v>21</v>
      </c>
      <c r="M1005" s="219" t="s">
        <v>2047</v>
      </c>
    </row>
    <row r="1006" spans="1:13" ht="34.950000000000003" customHeight="1">
      <c r="A1006" s="213">
        <v>1003</v>
      </c>
      <c r="B1006" s="214" t="s">
        <v>1354</v>
      </c>
      <c r="C1006" s="214" t="s">
        <v>1965</v>
      </c>
      <c r="D1006" s="228" t="s">
        <v>1339</v>
      </c>
      <c r="E1006" s="222" t="s">
        <v>102</v>
      </c>
      <c r="F1006" s="217" t="s">
        <v>18</v>
      </c>
      <c r="G1006" s="219" t="s">
        <v>1295</v>
      </c>
      <c r="H1006" s="218"/>
      <c r="I1006" s="213" t="s">
        <v>1340</v>
      </c>
      <c r="J1006" s="219" t="s">
        <v>1341</v>
      </c>
      <c r="K1006" s="220">
        <v>14</v>
      </c>
      <c r="L1006" s="221" t="s">
        <v>21</v>
      </c>
      <c r="M1006" s="219" t="s">
        <v>2047</v>
      </c>
    </row>
    <row r="1007" spans="1:13" ht="34.950000000000003" customHeight="1">
      <c r="A1007" s="213">
        <v>1004</v>
      </c>
      <c r="B1007" s="214" t="s">
        <v>1355</v>
      </c>
      <c r="C1007" s="214" t="s">
        <v>1965</v>
      </c>
      <c r="D1007" s="228" t="s">
        <v>1339</v>
      </c>
      <c r="E1007" s="222" t="s">
        <v>68</v>
      </c>
      <c r="F1007" s="217" t="s">
        <v>18</v>
      </c>
      <c r="G1007" s="219" t="s">
        <v>1295</v>
      </c>
      <c r="H1007" s="218"/>
      <c r="I1007" s="213" t="s">
        <v>1340</v>
      </c>
      <c r="J1007" s="219" t="s">
        <v>1341</v>
      </c>
      <c r="K1007" s="220">
        <v>15</v>
      </c>
      <c r="L1007" s="221" t="s">
        <v>21</v>
      </c>
      <c r="M1007" s="219" t="s">
        <v>2047</v>
      </c>
    </row>
    <row r="1008" spans="1:13" ht="34.950000000000003" customHeight="1">
      <c r="A1008" s="213">
        <v>1005</v>
      </c>
      <c r="B1008" s="214" t="s">
        <v>1356</v>
      </c>
      <c r="C1008" s="214" t="s">
        <v>1965</v>
      </c>
      <c r="D1008" s="228" t="s">
        <v>1339</v>
      </c>
      <c r="E1008" s="222" t="s">
        <v>102</v>
      </c>
      <c r="F1008" s="217" t="s">
        <v>18</v>
      </c>
      <c r="G1008" s="219" t="s">
        <v>1295</v>
      </c>
      <c r="H1008" s="218"/>
      <c r="I1008" s="213" t="s">
        <v>1340</v>
      </c>
      <c r="J1008" s="219" t="s">
        <v>1341</v>
      </c>
      <c r="K1008" s="220">
        <v>16</v>
      </c>
      <c r="L1008" s="221" t="s">
        <v>21</v>
      </c>
      <c r="M1008" s="219" t="s">
        <v>2047</v>
      </c>
    </row>
    <row r="1009" spans="1:13" ht="34.950000000000003" customHeight="1">
      <c r="A1009" s="213">
        <v>1006</v>
      </c>
      <c r="B1009" s="214" t="s">
        <v>1357</v>
      </c>
      <c r="C1009" s="214" t="s">
        <v>1965</v>
      </c>
      <c r="D1009" s="228" t="s">
        <v>1339</v>
      </c>
      <c r="E1009" s="222" t="s">
        <v>68</v>
      </c>
      <c r="F1009" s="217" t="s">
        <v>96</v>
      </c>
      <c r="G1009" s="219" t="s">
        <v>1295</v>
      </c>
      <c r="H1009" s="218"/>
      <c r="I1009" s="213" t="s">
        <v>1340</v>
      </c>
      <c r="J1009" s="219" t="s">
        <v>1341</v>
      </c>
      <c r="K1009" s="220">
        <v>17</v>
      </c>
      <c r="L1009" s="221" t="s">
        <v>21</v>
      </c>
      <c r="M1009" s="219" t="s">
        <v>2047</v>
      </c>
    </row>
    <row r="1010" spans="1:13" ht="34.950000000000003" customHeight="1">
      <c r="A1010" s="213">
        <v>1007</v>
      </c>
      <c r="B1010" s="214" t="s">
        <v>1358</v>
      </c>
      <c r="C1010" s="214" t="s">
        <v>1966</v>
      </c>
      <c r="D1010" s="228" t="s">
        <v>1359</v>
      </c>
      <c r="E1010" s="222" t="s">
        <v>41</v>
      </c>
      <c r="F1010" s="217" t="s">
        <v>42</v>
      </c>
      <c r="G1010" s="219" t="s">
        <v>179</v>
      </c>
      <c r="H1010" s="234"/>
      <c r="I1010" s="213" t="s">
        <v>1340</v>
      </c>
      <c r="J1010" s="224" t="s">
        <v>180</v>
      </c>
      <c r="K1010" s="220">
        <v>1</v>
      </c>
      <c r="L1010" s="221" t="s">
        <v>21</v>
      </c>
      <c r="M1010" s="219" t="s">
        <v>2047</v>
      </c>
    </row>
    <row r="1011" spans="1:13" ht="34.950000000000003" customHeight="1">
      <c r="A1011" s="213">
        <v>1008</v>
      </c>
      <c r="B1011" s="214" t="s">
        <v>1360</v>
      </c>
      <c r="C1011" s="214" t="s">
        <v>1966</v>
      </c>
      <c r="D1011" s="228" t="s">
        <v>1359</v>
      </c>
      <c r="E1011" s="222" t="s">
        <v>75</v>
      </c>
      <c r="F1011" s="217" t="s">
        <v>42</v>
      </c>
      <c r="G1011" s="219" t="s">
        <v>179</v>
      </c>
      <c r="H1011" s="234"/>
      <c r="I1011" s="213" t="s">
        <v>1340</v>
      </c>
      <c r="J1011" s="224" t="s">
        <v>180</v>
      </c>
      <c r="K1011" s="220">
        <v>2</v>
      </c>
      <c r="L1011" s="221" t="s">
        <v>21</v>
      </c>
      <c r="M1011" s="219" t="s">
        <v>2047</v>
      </c>
    </row>
    <row r="1012" spans="1:13" ht="34.950000000000003" customHeight="1">
      <c r="A1012" s="213">
        <v>1009</v>
      </c>
      <c r="B1012" s="214" t="s">
        <v>1361</v>
      </c>
      <c r="C1012" s="214" t="s">
        <v>1966</v>
      </c>
      <c r="D1012" s="228" t="s">
        <v>1359</v>
      </c>
      <c r="E1012" s="222" t="s">
        <v>41</v>
      </c>
      <c r="F1012" s="217" t="s">
        <v>29</v>
      </c>
      <c r="G1012" s="219" t="s">
        <v>179</v>
      </c>
      <c r="H1012" s="218"/>
      <c r="I1012" s="213" t="s">
        <v>1340</v>
      </c>
      <c r="J1012" s="219" t="s">
        <v>180</v>
      </c>
      <c r="K1012" s="226">
        <v>3</v>
      </c>
      <c r="L1012" s="221" t="s">
        <v>21</v>
      </c>
      <c r="M1012" s="219" t="s">
        <v>2047</v>
      </c>
    </row>
    <row r="1013" spans="1:13" ht="34.950000000000003" customHeight="1">
      <c r="A1013" s="213">
        <v>1010</v>
      </c>
      <c r="B1013" s="214" t="s">
        <v>1362</v>
      </c>
      <c r="C1013" s="214" t="s">
        <v>1966</v>
      </c>
      <c r="D1013" s="228" t="s">
        <v>1359</v>
      </c>
      <c r="E1013" s="222" t="s">
        <v>75</v>
      </c>
      <c r="F1013" s="217" t="s">
        <v>29</v>
      </c>
      <c r="G1013" s="219" t="s">
        <v>179</v>
      </c>
      <c r="H1013" s="218"/>
      <c r="I1013" s="213" t="s">
        <v>1340</v>
      </c>
      <c r="J1013" s="219" t="s">
        <v>180</v>
      </c>
      <c r="K1013" s="220">
        <v>4</v>
      </c>
      <c r="L1013" s="221" t="s">
        <v>21</v>
      </c>
      <c r="M1013" s="219" t="s">
        <v>2047</v>
      </c>
    </row>
    <row r="1014" spans="1:13" ht="34.950000000000003" customHeight="1">
      <c r="A1014" s="213">
        <v>1011</v>
      </c>
      <c r="B1014" s="214" t="s">
        <v>1363</v>
      </c>
      <c r="C1014" s="214" t="s">
        <v>1966</v>
      </c>
      <c r="D1014" s="228" t="s">
        <v>1359</v>
      </c>
      <c r="E1014" s="222" t="s">
        <v>41</v>
      </c>
      <c r="F1014" s="217" t="s">
        <v>25</v>
      </c>
      <c r="G1014" s="219" t="s">
        <v>179</v>
      </c>
      <c r="H1014" s="218"/>
      <c r="I1014" s="213" t="s">
        <v>1340</v>
      </c>
      <c r="J1014" s="219" t="s">
        <v>180</v>
      </c>
      <c r="K1014" s="220">
        <v>5</v>
      </c>
      <c r="L1014" s="221" t="s">
        <v>21</v>
      </c>
      <c r="M1014" s="219" t="s">
        <v>2047</v>
      </c>
    </row>
    <row r="1015" spans="1:13" ht="34.950000000000003" customHeight="1">
      <c r="A1015" s="213">
        <v>1012</v>
      </c>
      <c r="B1015" s="214" t="s">
        <v>1364</v>
      </c>
      <c r="C1015" s="214" t="s">
        <v>1966</v>
      </c>
      <c r="D1015" s="228" t="s">
        <v>1359</v>
      </c>
      <c r="E1015" s="222" t="s">
        <v>75</v>
      </c>
      <c r="F1015" s="217" t="s">
        <v>25</v>
      </c>
      <c r="G1015" s="219" t="s">
        <v>179</v>
      </c>
      <c r="H1015" s="218"/>
      <c r="I1015" s="213" t="s">
        <v>1340</v>
      </c>
      <c r="J1015" s="219" t="s">
        <v>180</v>
      </c>
      <c r="K1015" s="220">
        <v>6</v>
      </c>
      <c r="L1015" s="221" t="s">
        <v>21</v>
      </c>
      <c r="M1015" s="219" t="s">
        <v>2047</v>
      </c>
    </row>
    <row r="1016" spans="1:13" ht="34.950000000000003" customHeight="1">
      <c r="A1016" s="213">
        <v>1013</v>
      </c>
      <c r="B1016" s="214" t="s">
        <v>1365</v>
      </c>
      <c r="C1016" s="214" t="s">
        <v>1966</v>
      </c>
      <c r="D1016" s="228" t="s">
        <v>1359</v>
      </c>
      <c r="E1016" s="222" t="s">
        <v>41</v>
      </c>
      <c r="F1016" s="217" t="s">
        <v>45</v>
      </c>
      <c r="G1016" s="219" t="s">
        <v>179</v>
      </c>
      <c r="H1016" s="218"/>
      <c r="I1016" s="213" t="s">
        <v>1340</v>
      </c>
      <c r="J1016" s="219" t="s">
        <v>180</v>
      </c>
      <c r="K1016" s="220">
        <v>7</v>
      </c>
      <c r="L1016" s="221" t="s">
        <v>21</v>
      </c>
      <c r="M1016" s="219" t="s">
        <v>2047</v>
      </c>
    </row>
    <row r="1017" spans="1:13" ht="34.950000000000003" customHeight="1">
      <c r="A1017" s="213">
        <v>1014</v>
      </c>
      <c r="B1017" s="214" t="s">
        <v>1366</v>
      </c>
      <c r="C1017" s="214" t="s">
        <v>1966</v>
      </c>
      <c r="D1017" s="228" t="s">
        <v>1359</v>
      </c>
      <c r="E1017" s="222" t="s">
        <v>75</v>
      </c>
      <c r="F1017" s="217" t="s">
        <v>45</v>
      </c>
      <c r="G1017" s="219" t="s">
        <v>179</v>
      </c>
      <c r="H1017" s="218"/>
      <c r="I1017" s="213" t="s">
        <v>1340</v>
      </c>
      <c r="J1017" s="219" t="s">
        <v>180</v>
      </c>
      <c r="K1017" s="220">
        <v>8</v>
      </c>
      <c r="L1017" s="221" t="s">
        <v>21</v>
      </c>
      <c r="M1017" s="219" t="s">
        <v>2047</v>
      </c>
    </row>
    <row r="1018" spans="1:13" ht="34.950000000000003" customHeight="1">
      <c r="A1018" s="213">
        <v>1015</v>
      </c>
      <c r="B1018" s="214" t="s">
        <v>1367</v>
      </c>
      <c r="C1018" s="214" t="s">
        <v>1966</v>
      </c>
      <c r="D1018" s="228" t="s">
        <v>1359</v>
      </c>
      <c r="E1018" s="222" t="s">
        <v>41</v>
      </c>
      <c r="F1018" s="217" t="s">
        <v>18</v>
      </c>
      <c r="G1018" s="219" t="s">
        <v>179</v>
      </c>
      <c r="H1018" s="218"/>
      <c r="I1018" s="213" t="s">
        <v>1340</v>
      </c>
      <c r="J1018" s="219" t="s">
        <v>180</v>
      </c>
      <c r="K1018" s="220">
        <v>9</v>
      </c>
      <c r="L1018" s="221" t="s">
        <v>21</v>
      </c>
      <c r="M1018" s="219" t="s">
        <v>2047</v>
      </c>
    </row>
    <row r="1019" spans="1:13" ht="34.950000000000003" customHeight="1">
      <c r="A1019" s="213">
        <v>1016</v>
      </c>
      <c r="B1019" s="214" t="s">
        <v>1368</v>
      </c>
      <c r="C1019" s="214" t="s">
        <v>1966</v>
      </c>
      <c r="D1019" s="228" t="s">
        <v>1359</v>
      </c>
      <c r="E1019" s="222" t="s">
        <v>75</v>
      </c>
      <c r="F1019" s="217" t="s">
        <v>18</v>
      </c>
      <c r="G1019" s="219" t="s">
        <v>179</v>
      </c>
      <c r="H1019" s="218"/>
      <c r="I1019" s="213" t="s">
        <v>1340</v>
      </c>
      <c r="J1019" s="219" t="s">
        <v>180</v>
      </c>
      <c r="K1019" s="220">
        <v>10</v>
      </c>
      <c r="L1019" s="221" t="s">
        <v>21</v>
      </c>
      <c r="M1019" s="219" t="s">
        <v>2047</v>
      </c>
    </row>
    <row r="1020" spans="1:13" ht="34.950000000000003" customHeight="1">
      <c r="A1020" s="213">
        <v>1017</v>
      </c>
      <c r="B1020" s="214" t="s">
        <v>1369</v>
      </c>
      <c r="C1020" s="214" t="s">
        <v>1966</v>
      </c>
      <c r="D1020" s="228" t="s">
        <v>1359</v>
      </c>
      <c r="E1020" s="222" t="s">
        <v>41</v>
      </c>
      <c r="F1020" s="217" t="s">
        <v>96</v>
      </c>
      <c r="G1020" s="219" t="s">
        <v>179</v>
      </c>
      <c r="H1020" s="218"/>
      <c r="I1020" s="213" t="s">
        <v>1340</v>
      </c>
      <c r="J1020" s="219" t="s">
        <v>180</v>
      </c>
      <c r="K1020" s="220">
        <v>11</v>
      </c>
      <c r="L1020" s="221" t="s">
        <v>21</v>
      </c>
      <c r="M1020" s="219" t="s">
        <v>2047</v>
      </c>
    </row>
    <row r="1021" spans="1:13" ht="34.950000000000003" customHeight="1">
      <c r="A1021" s="213">
        <v>1018</v>
      </c>
      <c r="B1021" s="214" t="s">
        <v>1370</v>
      </c>
      <c r="C1021" s="214" t="s">
        <v>1966</v>
      </c>
      <c r="D1021" s="228" t="s">
        <v>1359</v>
      </c>
      <c r="E1021" s="222" t="s">
        <v>75</v>
      </c>
      <c r="F1021" s="217" t="s">
        <v>96</v>
      </c>
      <c r="G1021" s="219" t="s">
        <v>179</v>
      </c>
      <c r="H1021" s="218"/>
      <c r="I1021" s="213" t="s">
        <v>1340</v>
      </c>
      <c r="J1021" s="219" t="s">
        <v>180</v>
      </c>
      <c r="K1021" s="220">
        <v>12</v>
      </c>
      <c r="L1021" s="221" t="s">
        <v>21</v>
      </c>
      <c r="M1021" s="219" t="s">
        <v>2047</v>
      </c>
    </row>
    <row r="1022" spans="1:13" ht="34.950000000000003" customHeight="1">
      <c r="A1022" s="213">
        <v>1019</v>
      </c>
      <c r="B1022" s="214" t="s">
        <v>1371</v>
      </c>
      <c r="C1022" s="214" t="s">
        <v>1967</v>
      </c>
      <c r="D1022" s="228" t="s">
        <v>1372</v>
      </c>
      <c r="E1022" s="222" t="s">
        <v>41</v>
      </c>
      <c r="F1022" s="217" t="s">
        <v>42</v>
      </c>
      <c r="G1022" s="219" t="s">
        <v>179</v>
      </c>
      <c r="H1022" s="234"/>
      <c r="I1022" s="213" t="s">
        <v>1340</v>
      </c>
      <c r="J1022" s="224" t="s">
        <v>180</v>
      </c>
      <c r="K1022" s="220">
        <v>1</v>
      </c>
      <c r="L1022" s="221" t="s">
        <v>21</v>
      </c>
      <c r="M1022" s="219" t="s">
        <v>2047</v>
      </c>
    </row>
    <row r="1023" spans="1:13" ht="34.950000000000003" customHeight="1">
      <c r="A1023" s="213">
        <v>1020</v>
      </c>
      <c r="B1023" s="214" t="s">
        <v>1373</v>
      </c>
      <c r="C1023" s="214" t="s">
        <v>1967</v>
      </c>
      <c r="D1023" s="228" t="s">
        <v>1372</v>
      </c>
      <c r="E1023" s="222" t="s">
        <v>75</v>
      </c>
      <c r="F1023" s="217" t="s">
        <v>42</v>
      </c>
      <c r="G1023" s="219" t="s">
        <v>179</v>
      </c>
      <c r="H1023" s="234"/>
      <c r="I1023" s="213" t="s">
        <v>1340</v>
      </c>
      <c r="J1023" s="224" t="s">
        <v>180</v>
      </c>
      <c r="K1023" s="220">
        <v>2</v>
      </c>
      <c r="L1023" s="221" t="s">
        <v>21</v>
      </c>
      <c r="M1023" s="219" t="s">
        <v>2047</v>
      </c>
    </row>
    <row r="1024" spans="1:13" ht="34.950000000000003" customHeight="1">
      <c r="A1024" s="213">
        <v>1021</v>
      </c>
      <c r="B1024" s="214" t="s">
        <v>1374</v>
      </c>
      <c r="C1024" s="214" t="s">
        <v>1967</v>
      </c>
      <c r="D1024" s="228" t="s">
        <v>1372</v>
      </c>
      <c r="E1024" s="222" t="s">
        <v>75</v>
      </c>
      <c r="F1024" s="217" t="s">
        <v>29</v>
      </c>
      <c r="G1024" s="219" t="s">
        <v>179</v>
      </c>
      <c r="H1024" s="218"/>
      <c r="I1024" s="213" t="s">
        <v>1340</v>
      </c>
      <c r="J1024" s="219" t="s">
        <v>180</v>
      </c>
      <c r="K1024" s="226">
        <v>3</v>
      </c>
      <c r="L1024" s="221" t="s">
        <v>21</v>
      </c>
      <c r="M1024" s="219" t="s">
        <v>2047</v>
      </c>
    </row>
    <row r="1025" spans="1:13" ht="34.950000000000003" customHeight="1">
      <c r="A1025" s="213">
        <v>1022</v>
      </c>
      <c r="B1025" s="214" t="s">
        <v>1375</v>
      </c>
      <c r="C1025" s="214" t="s">
        <v>1967</v>
      </c>
      <c r="D1025" s="228" t="s">
        <v>1372</v>
      </c>
      <c r="E1025" s="222" t="s">
        <v>41</v>
      </c>
      <c r="F1025" s="217" t="s">
        <v>29</v>
      </c>
      <c r="G1025" s="219" t="s">
        <v>179</v>
      </c>
      <c r="H1025" s="218"/>
      <c r="I1025" s="213" t="s">
        <v>1340</v>
      </c>
      <c r="J1025" s="219" t="s">
        <v>180</v>
      </c>
      <c r="K1025" s="220">
        <v>4</v>
      </c>
      <c r="L1025" s="221" t="s">
        <v>21</v>
      </c>
      <c r="M1025" s="219" t="s">
        <v>2047</v>
      </c>
    </row>
    <row r="1026" spans="1:13" ht="34.950000000000003" customHeight="1">
      <c r="A1026" s="213">
        <v>1023</v>
      </c>
      <c r="B1026" s="214" t="s">
        <v>1376</v>
      </c>
      <c r="C1026" s="214" t="s">
        <v>1967</v>
      </c>
      <c r="D1026" s="228" t="s">
        <v>1372</v>
      </c>
      <c r="E1026" s="222" t="s">
        <v>75</v>
      </c>
      <c r="F1026" s="217" t="s">
        <v>25</v>
      </c>
      <c r="G1026" s="219" t="s">
        <v>179</v>
      </c>
      <c r="H1026" s="218"/>
      <c r="I1026" s="213" t="s">
        <v>1340</v>
      </c>
      <c r="J1026" s="219" t="s">
        <v>180</v>
      </c>
      <c r="K1026" s="220">
        <v>5</v>
      </c>
      <c r="L1026" s="221" t="s">
        <v>21</v>
      </c>
      <c r="M1026" s="219" t="s">
        <v>2047</v>
      </c>
    </row>
    <row r="1027" spans="1:13" ht="34.950000000000003" customHeight="1">
      <c r="A1027" s="213">
        <v>1024</v>
      </c>
      <c r="B1027" s="214" t="s">
        <v>1377</v>
      </c>
      <c r="C1027" s="214" t="s">
        <v>1967</v>
      </c>
      <c r="D1027" s="228" t="s">
        <v>1372</v>
      </c>
      <c r="E1027" s="222" t="s">
        <v>41</v>
      </c>
      <c r="F1027" s="217" t="s">
        <v>25</v>
      </c>
      <c r="G1027" s="219" t="s">
        <v>179</v>
      </c>
      <c r="H1027" s="218"/>
      <c r="I1027" s="213" t="s">
        <v>1340</v>
      </c>
      <c r="J1027" s="219" t="s">
        <v>180</v>
      </c>
      <c r="K1027" s="220">
        <v>6</v>
      </c>
      <c r="L1027" s="221" t="s">
        <v>21</v>
      </c>
      <c r="M1027" s="219" t="s">
        <v>2047</v>
      </c>
    </row>
    <row r="1028" spans="1:13" ht="34.950000000000003" customHeight="1">
      <c r="A1028" s="213">
        <v>1025</v>
      </c>
      <c r="B1028" s="214" t="s">
        <v>1378</v>
      </c>
      <c r="C1028" s="214" t="s">
        <v>1967</v>
      </c>
      <c r="D1028" s="228" t="s">
        <v>1372</v>
      </c>
      <c r="E1028" s="222" t="s">
        <v>41</v>
      </c>
      <c r="F1028" s="217" t="s">
        <v>45</v>
      </c>
      <c r="G1028" s="219" t="s">
        <v>179</v>
      </c>
      <c r="H1028" s="218"/>
      <c r="I1028" s="213" t="s">
        <v>1340</v>
      </c>
      <c r="J1028" s="219" t="s">
        <v>180</v>
      </c>
      <c r="K1028" s="220">
        <v>7</v>
      </c>
      <c r="L1028" s="221" t="s">
        <v>21</v>
      </c>
      <c r="M1028" s="219" t="s">
        <v>2047</v>
      </c>
    </row>
    <row r="1029" spans="1:13" ht="34.950000000000003" customHeight="1">
      <c r="A1029" s="213">
        <v>1026</v>
      </c>
      <c r="B1029" s="214" t="s">
        <v>1379</v>
      </c>
      <c r="C1029" s="214" t="s">
        <v>1967</v>
      </c>
      <c r="D1029" s="228" t="s">
        <v>1372</v>
      </c>
      <c r="E1029" s="222" t="s">
        <v>75</v>
      </c>
      <c r="F1029" s="217" t="s">
        <v>45</v>
      </c>
      <c r="G1029" s="219" t="s">
        <v>179</v>
      </c>
      <c r="H1029" s="218"/>
      <c r="I1029" s="213" t="s">
        <v>1340</v>
      </c>
      <c r="J1029" s="219" t="s">
        <v>180</v>
      </c>
      <c r="K1029" s="220">
        <v>8</v>
      </c>
      <c r="L1029" s="221" t="s">
        <v>21</v>
      </c>
      <c r="M1029" s="219" t="s">
        <v>2047</v>
      </c>
    </row>
    <row r="1030" spans="1:13" ht="34.950000000000003" customHeight="1">
      <c r="A1030" s="213">
        <v>1027</v>
      </c>
      <c r="B1030" s="214" t="s">
        <v>1380</v>
      </c>
      <c r="C1030" s="214" t="s">
        <v>1967</v>
      </c>
      <c r="D1030" s="228" t="s">
        <v>1372</v>
      </c>
      <c r="E1030" s="222" t="s">
        <v>41</v>
      </c>
      <c r="F1030" s="217" t="s">
        <v>18</v>
      </c>
      <c r="G1030" s="219" t="s">
        <v>179</v>
      </c>
      <c r="H1030" s="218"/>
      <c r="I1030" s="213" t="s">
        <v>1340</v>
      </c>
      <c r="J1030" s="219" t="s">
        <v>180</v>
      </c>
      <c r="K1030" s="220">
        <v>9</v>
      </c>
      <c r="L1030" s="221" t="s">
        <v>21</v>
      </c>
      <c r="M1030" s="219" t="s">
        <v>2047</v>
      </c>
    </row>
    <row r="1031" spans="1:13" ht="34.950000000000003" customHeight="1">
      <c r="A1031" s="213">
        <v>1028</v>
      </c>
      <c r="B1031" s="214" t="s">
        <v>1381</v>
      </c>
      <c r="C1031" s="214" t="s">
        <v>1968</v>
      </c>
      <c r="D1031" s="228" t="s">
        <v>1382</v>
      </c>
      <c r="E1031" s="222" t="s">
        <v>75</v>
      </c>
      <c r="F1031" s="217" t="s">
        <v>42</v>
      </c>
      <c r="G1031" s="219" t="s">
        <v>179</v>
      </c>
      <c r="H1031" s="218"/>
      <c r="I1031" s="213" t="s">
        <v>1340</v>
      </c>
      <c r="J1031" s="219" t="s">
        <v>180</v>
      </c>
      <c r="K1031" s="220">
        <v>1</v>
      </c>
      <c r="L1031" s="221" t="s">
        <v>21</v>
      </c>
      <c r="M1031" s="219" t="s">
        <v>2047</v>
      </c>
    </row>
    <row r="1032" spans="1:13" ht="34.950000000000003" customHeight="1">
      <c r="A1032" s="213">
        <v>1029</v>
      </c>
      <c r="B1032" s="214" t="s">
        <v>1383</v>
      </c>
      <c r="C1032" s="214" t="s">
        <v>1968</v>
      </c>
      <c r="D1032" s="228" t="s">
        <v>1382</v>
      </c>
      <c r="E1032" s="222" t="s">
        <v>75</v>
      </c>
      <c r="F1032" s="217" t="s">
        <v>25</v>
      </c>
      <c r="G1032" s="219" t="s">
        <v>179</v>
      </c>
      <c r="H1032" s="218"/>
      <c r="I1032" s="213" t="s">
        <v>1340</v>
      </c>
      <c r="J1032" s="219" t="s">
        <v>180</v>
      </c>
      <c r="K1032" s="220">
        <v>2</v>
      </c>
      <c r="L1032" s="221" t="s">
        <v>21</v>
      </c>
      <c r="M1032" s="219" t="s">
        <v>2047</v>
      </c>
    </row>
    <row r="1033" spans="1:13" ht="34.950000000000003" customHeight="1">
      <c r="A1033" s="213">
        <v>1030</v>
      </c>
      <c r="B1033" s="214" t="s">
        <v>1384</v>
      </c>
      <c r="C1033" s="214" t="s">
        <v>1968</v>
      </c>
      <c r="D1033" s="228" t="s">
        <v>1382</v>
      </c>
      <c r="E1033" s="222" t="s">
        <v>75</v>
      </c>
      <c r="F1033" s="217" t="s">
        <v>18</v>
      </c>
      <c r="G1033" s="219" t="s">
        <v>179</v>
      </c>
      <c r="H1033" s="218"/>
      <c r="I1033" s="213" t="s">
        <v>1340</v>
      </c>
      <c r="J1033" s="219" t="s">
        <v>180</v>
      </c>
      <c r="K1033" s="226">
        <v>3</v>
      </c>
      <c r="L1033" s="221" t="s">
        <v>21</v>
      </c>
      <c r="M1033" s="219" t="s">
        <v>2047</v>
      </c>
    </row>
    <row r="1034" spans="1:13" ht="34.950000000000003" customHeight="1">
      <c r="A1034" s="213">
        <v>1031</v>
      </c>
      <c r="B1034" s="214" t="s">
        <v>1385</v>
      </c>
      <c r="C1034" s="214" t="s">
        <v>1968</v>
      </c>
      <c r="D1034" s="228" t="s">
        <v>1382</v>
      </c>
      <c r="E1034" s="222" t="s">
        <v>41</v>
      </c>
      <c r="F1034" s="217" t="s">
        <v>45</v>
      </c>
      <c r="G1034" s="219" t="s">
        <v>179</v>
      </c>
      <c r="H1034" s="218"/>
      <c r="I1034" s="213" t="s">
        <v>1340</v>
      </c>
      <c r="J1034" s="219" t="s">
        <v>180</v>
      </c>
      <c r="K1034" s="220">
        <v>4</v>
      </c>
      <c r="L1034" s="221" t="s">
        <v>21</v>
      </c>
      <c r="M1034" s="219" t="s">
        <v>2047</v>
      </c>
    </row>
    <row r="1035" spans="1:13" ht="34.950000000000003" customHeight="1">
      <c r="A1035" s="213">
        <v>1032</v>
      </c>
      <c r="B1035" s="214" t="s">
        <v>1386</v>
      </c>
      <c r="C1035" s="214" t="s">
        <v>1968</v>
      </c>
      <c r="D1035" s="228" t="s">
        <v>1382</v>
      </c>
      <c r="E1035" s="222" t="s">
        <v>75</v>
      </c>
      <c r="F1035" s="217" t="s">
        <v>45</v>
      </c>
      <c r="G1035" s="219" t="s">
        <v>179</v>
      </c>
      <c r="H1035" s="218"/>
      <c r="I1035" s="213" t="s">
        <v>1340</v>
      </c>
      <c r="J1035" s="219" t="s">
        <v>180</v>
      </c>
      <c r="K1035" s="220">
        <v>5</v>
      </c>
      <c r="L1035" s="221" t="s">
        <v>21</v>
      </c>
      <c r="M1035" s="219" t="s">
        <v>2047</v>
      </c>
    </row>
    <row r="1036" spans="1:13" ht="34.950000000000003" customHeight="1">
      <c r="A1036" s="213">
        <v>1033</v>
      </c>
      <c r="B1036" s="214" t="s">
        <v>1387</v>
      </c>
      <c r="C1036" s="214" t="s">
        <v>1969</v>
      </c>
      <c r="D1036" s="228" t="s">
        <v>1388</v>
      </c>
      <c r="E1036" s="222" t="s">
        <v>102</v>
      </c>
      <c r="F1036" s="217" t="s">
        <v>45</v>
      </c>
      <c r="G1036" s="214" t="s">
        <v>204</v>
      </c>
      <c r="H1036" s="218"/>
      <c r="I1036" s="213" t="s">
        <v>1389</v>
      </c>
      <c r="J1036" s="219"/>
      <c r="K1036" s="220">
        <v>1</v>
      </c>
      <c r="L1036" s="221" t="s">
        <v>21</v>
      </c>
      <c r="M1036" s="219" t="s">
        <v>2047</v>
      </c>
    </row>
    <row r="1037" spans="1:13" ht="34.950000000000003" customHeight="1">
      <c r="A1037" s="213">
        <v>1034</v>
      </c>
      <c r="B1037" s="214" t="s">
        <v>1390</v>
      </c>
      <c r="C1037" s="214" t="s">
        <v>1970</v>
      </c>
      <c r="D1037" s="228" t="s">
        <v>1391</v>
      </c>
      <c r="E1037" s="222" t="s">
        <v>102</v>
      </c>
      <c r="F1037" s="217" t="s">
        <v>25</v>
      </c>
      <c r="G1037" s="214" t="s">
        <v>204</v>
      </c>
      <c r="H1037" s="218"/>
      <c r="I1037" s="213" t="s">
        <v>1389</v>
      </c>
      <c r="J1037" s="224"/>
      <c r="K1037" s="220">
        <v>1</v>
      </c>
      <c r="L1037" s="221" t="s">
        <v>21</v>
      </c>
      <c r="M1037" s="219" t="s">
        <v>2047</v>
      </c>
    </row>
    <row r="1038" spans="1:13" ht="34.950000000000003" customHeight="1">
      <c r="A1038" s="213">
        <v>1035</v>
      </c>
      <c r="B1038" s="214" t="s">
        <v>1392</v>
      </c>
      <c r="C1038" s="214" t="s">
        <v>1971</v>
      </c>
      <c r="D1038" s="228" t="s">
        <v>1393</v>
      </c>
      <c r="E1038" s="222" t="s">
        <v>102</v>
      </c>
      <c r="F1038" s="217" t="s">
        <v>42</v>
      </c>
      <c r="G1038" s="214" t="s">
        <v>204</v>
      </c>
      <c r="H1038" s="218"/>
      <c r="I1038" s="213" t="s">
        <v>1389</v>
      </c>
      <c r="J1038" s="224"/>
      <c r="K1038" s="220">
        <v>1</v>
      </c>
      <c r="L1038" s="221" t="s">
        <v>21</v>
      </c>
      <c r="M1038" s="219" t="s">
        <v>2047</v>
      </c>
    </row>
    <row r="1039" spans="1:13" ht="34.950000000000003" customHeight="1">
      <c r="A1039" s="213">
        <v>1036</v>
      </c>
      <c r="B1039" s="214" t="s">
        <v>1394</v>
      </c>
      <c r="C1039" s="214" t="s">
        <v>1793</v>
      </c>
      <c r="D1039" s="228" t="s">
        <v>402</v>
      </c>
      <c r="E1039" s="222" t="s">
        <v>102</v>
      </c>
      <c r="F1039" s="217" t="s">
        <v>18</v>
      </c>
      <c r="G1039" s="219" t="s">
        <v>812</v>
      </c>
      <c r="H1039" s="218"/>
      <c r="I1039" s="213" t="s">
        <v>1395</v>
      </c>
      <c r="J1039" s="219"/>
      <c r="K1039" s="220">
        <v>2</v>
      </c>
      <c r="L1039" s="221" t="s">
        <v>21</v>
      </c>
      <c r="M1039" s="219" t="s">
        <v>2047</v>
      </c>
    </row>
    <row r="1040" spans="1:13" ht="34.950000000000003" customHeight="1">
      <c r="A1040" s="213">
        <v>1037</v>
      </c>
      <c r="B1040" s="214" t="s">
        <v>1396</v>
      </c>
      <c r="C1040" s="214" t="s">
        <v>1972</v>
      </c>
      <c r="D1040" s="215" t="s">
        <v>1397</v>
      </c>
      <c r="E1040" s="222" t="s">
        <v>102</v>
      </c>
      <c r="F1040" s="217" t="s">
        <v>96</v>
      </c>
      <c r="G1040" s="219" t="s">
        <v>80</v>
      </c>
      <c r="H1040" s="218"/>
      <c r="I1040" s="213" t="s">
        <v>1395</v>
      </c>
      <c r="J1040" s="219"/>
      <c r="K1040" s="220">
        <v>1</v>
      </c>
      <c r="L1040" s="221" t="s">
        <v>21</v>
      </c>
      <c r="M1040" s="219" t="s">
        <v>2047</v>
      </c>
    </row>
    <row r="1041" spans="1:14" ht="34.950000000000003" customHeight="1">
      <c r="A1041" s="213">
        <v>1038</v>
      </c>
      <c r="B1041" s="214" t="s">
        <v>1398</v>
      </c>
      <c r="C1041" s="214" t="s">
        <v>1870</v>
      </c>
      <c r="D1041" s="228" t="s">
        <v>783</v>
      </c>
      <c r="E1041" s="222" t="s">
        <v>102</v>
      </c>
      <c r="F1041" s="217" t="s">
        <v>42</v>
      </c>
      <c r="G1041" s="219" t="s">
        <v>809</v>
      </c>
      <c r="H1041" s="234"/>
      <c r="I1041" s="213" t="s">
        <v>1395</v>
      </c>
      <c r="J1041" s="224"/>
      <c r="K1041" s="220">
        <v>13</v>
      </c>
      <c r="L1041" s="221" t="s">
        <v>21</v>
      </c>
      <c r="M1041" s="219" t="s">
        <v>2047</v>
      </c>
      <c r="N1041" s="14"/>
    </row>
    <row r="1042" spans="1:14" ht="34.950000000000003" customHeight="1">
      <c r="A1042" s="213">
        <v>1039</v>
      </c>
      <c r="B1042" s="214" t="s">
        <v>1399</v>
      </c>
      <c r="C1042" s="214" t="s">
        <v>1973</v>
      </c>
      <c r="D1042" s="228" t="s">
        <v>1400</v>
      </c>
      <c r="E1042" s="222" t="s">
        <v>102</v>
      </c>
      <c r="F1042" s="217" t="s">
        <v>45</v>
      </c>
      <c r="G1042" s="219" t="s">
        <v>809</v>
      </c>
      <c r="H1042" s="218"/>
      <c r="I1042" s="213" t="s">
        <v>1395</v>
      </c>
      <c r="J1042" s="219"/>
      <c r="K1042" s="220">
        <v>1</v>
      </c>
      <c r="L1042" s="221" t="s">
        <v>21</v>
      </c>
      <c r="M1042" s="219" t="s">
        <v>2047</v>
      </c>
    </row>
    <row r="1043" spans="1:14" ht="34.950000000000003" customHeight="1">
      <c r="A1043" s="213">
        <v>1040</v>
      </c>
      <c r="B1043" s="214" t="s">
        <v>1401</v>
      </c>
      <c r="C1043" s="214" t="s">
        <v>1974</v>
      </c>
      <c r="D1043" s="228" t="s">
        <v>1402</v>
      </c>
      <c r="E1043" s="222" t="s">
        <v>102</v>
      </c>
      <c r="F1043" s="217" t="s">
        <v>25</v>
      </c>
      <c r="G1043" s="219" t="s">
        <v>80</v>
      </c>
      <c r="H1043" s="218"/>
      <c r="I1043" s="213" t="s">
        <v>1395</v>
      </c>
      <c r="J1043" s="219"/>
      <c r="K1043" s="220">
        <v>1</v>
      </c>
      <c r="L1043" s="221" t="s">
        <v>21</v>
      </c>
      <c r="M1043" s="219" t="s">
        <v>2047</v>
      </c>
    </row>
    <row r="1044" spans="1:14" ht="34.950000000000003" customHeight="1">
      <c r="A1044" s="213">
        <v>1041</v>
      </c>
      <c r="B1044" s="214" t="s">
        <v>1403</v>
      </c>
      <c r="C1044" s="214" t="s">
        <v>1975</v>
      </c>
      <c r="D1044" s="228" t="s">
        <v>1404</v>
      </c>
      <c r="E1044" s="222" t="s">
        <v>102</v>
      </c>
      <c r="F1044" s="217" t="s">
        <v>29</v>
      </c>
      <c r="G1044" s="219" t="s">
        <v>812</v>
      </c>
      <c r="H1044" s="218"/>
      <c r="I1044" s="213" t="s">
        <v>1395</v>
      </c>
      <c r="J1044" s="219"/>
      <c r="K1044" s="220">
        <v>1</v>
      </c>
      <c r="L1044" s="221" t="s">
        <v>21</v>
      </c>
      <c r="M1044" s="219" t="s">
        <v>2047</v>
      </c>
    </row>
    <row r="1045" spans="1:14" ht="34.950000000000003" customHeight="1">
      <c r="A1045" s="213">
        <v>1042</v>
      </c>
      <c r="B1045" s="214" t="s">
        <v>1405</v>
      </c>
      <c r="C1045" s="214" t="s">
        <v>1976</v>
      </c>
      <c r="D1045" s="225" t="s">
        <v>1406</v>
      </c>
      <c r="E1045" s="217" t="s">
        <v>68</v>
      </c>
      <c r="F1045" s="217" t="s">
        <v>45</v>
      </c>
      <c r="G1045" s="214" t="s">
        <v>204</v>
      </c>
      <c r="H1045" s="218"/>
      <c r="I1045" s="213" t="s">
        <v>1407</v>
      </c>
      <c r="J1045" s="219"/>
      <c r="K1045" s="220">
        <v>1</v>
      </c>
      <c r="L1045" s="221" t="s">
        <v>21</v>
      </c>
      <c r="M1045" s="219" t="s">
        <v>2047</v>
      </c>
    </row>
    <row r="1046" spans="1:14" ht="34.950000000000003" customHeight="1">
      <c r="A1046" s="213">
        <v>1043</v>
      </c>
      <c r="B1046" s="214" t="s">
        <v>1408</v>
      </c>
      <c r="C1046" s="214" t="s">
        <v>1977</v>
      </c>
      <c r="D1046" s="225" t="s">
        <v>1409</v>
      </c>
      <c r="E1046" s="217" t="s">
        <v>68</v>
      </c>
      <c r="F1046" s="217" t="s">
        <v>29</v>
      </c>
      <c r="G1046" s="214" t="s">
        <v>204</v>
      </c>
      <c r="H1046" s="218"/>
      <c r="I1046" s="213" t="s">
        <v>1407</v>
      </c>
      <c r="J1046" s="219"/>
      <c r="K1046" s="220">
        <v>1</v>
      </c>
      <c r="L1046" s="221" t="s">
        <v>21</v>
      </c>
      <c r="M1046" s="219" t="s">
        <v>2047</v>
      </c>
    </row>
    <row r="1047" spans="1:14" ht="34.950000000000003" customHeight="1">
      <c r="A1047" s="213">
        <v>1044</v>
      </c>
      <c r="B1047" s="214" t="s">
        <v>1410</v>
      </c>
      <c r="C1047" s="214" t="s">
        <v>1978</v>
      </c>
      <c r="D1047" s="225" t="s">
        <v>1411</v>
      </c>
      <c r="E1047" s="217" t="s">
        <v>68</v>
      </c>
      <c r="F1047" s="217" t="s">
        <v>25</v>
      </c>
      <c r="G1047" s="214" t="s">
        <v>204</v>
      </c>
      <c r="H1047" s="218"/>
      <c r="I1047" s="213" t="s">
        <v>1407</v>
      </c>
      <c r="J1047" s="219"/>
      <c r="K1047" s="220">
        <v>1</v>
      </c>
      <c r="L1047" s="221" t="s">
        <v>21</v>
      </c>
      <c r="M1047" s="219" t="s">
        <v>2047</v>
      </c>
    </row>
    <row r="1048" spans="1:14" ht="34.950000000000003" customHeight="1">
      <c r="A1048" s="213">
        <v>1045</v>
      </c>
      <c r="B1048" s="214" t="s">
        <v>1412</v>
      </c>
      <c r="C1048" s="214" t="s">
        <v>1979</v>
      </c>
      <c r="D1048" s="225" t="s">
        <v>1413</v>
      </c>
      <c r="E1048" s="217" t="s">
        <v>41</v>
      </c>
      <c r="F1048" s="217" t="s">
        <v>96</v>
      </c>
      <c r="G1048" s="214" t="s">
        <v>719</v>
      </c>
      <c r="H1048" s="218"/>
      <c r="I1048" s="213" t="s">
        <v>1407</v>
      </c>
      <c r="J1048" s="219"/>
      <c r="K1048" s="220">
        <v>1</v>
      </c>
      <c r="L1048" s="221" t="s">
        <v>21</v>
      </c>
      <c r="M1048" s="219" t="s">
        <v>2047</v>
      </c>
    </row>
    <row r="1049" spans="1:14" ht="34.950000000000003" customHeight="1">
      <c r="A1049" s="213">
        <v>1046</v>
      </c>
      <c r="B1049" s="214" t="s">
        <v>1414</v>
      </c>
      <c r="C1049" s="214" t="s">
        <v>1980</v>
      </c>
      <c r="D1049" s="225" t="s">
        <v>1415</v>
      </c>
      <c r="E1049" s="217" t="s">
        <v>41</v>
      </c>
      <c r="F1049" s="217" t="s">
        <v>18</v>
      </c>
      <c r="G1049" s="214" t="s">
        <v>719</v>
      </c>
      <c r="H1049" s="218"/>
      <c r="I1049" s="213" t="s">
        <v>1407</v>
      </c>
      <c r="J1049" s="219"/>
      <c r="K1049" s="220">
        <v>1</v>
      </c>
      <c r="L1049" s="221" t="s">
        <v>21</v>
      </c>
      <c r="M1049" s="219" t="s">
        <v>2047</v>
      </c>
    </row>
    <row r="1050" spans="1:14" ht="34.950000000000003" customHeight="1">
      <c r="A1050" s="213">
        <v>1047</v>
      </c>
      <c r="B1050" s="214" t="s">
        <v>1416</v>
      </c>
      <c r="C1050" s="214" t="s">
        <v>1981</v>
      </c>
      <c r="D1050" s="225" t="s">
        <v>1417</v>
      </c>
      <c r="E1050" s="217" t="s">
        <v>24</v>
      </c>
      <c r="F1050" s="217" t="s">
        <v>42</v>
      </c>
      <c r="G1050" s="214" t="s">
        <v>204</v>
      </c>
      <c r="H1050" s="218"/>
      <c r="I1050" s="213" t="s">
        <v>1418</v>
      </c>
      <c r="J1050" s="224"/>
      <c r="K1050" s="220">
        <v>1</v>
      </c>
      <c r="L1050" s="221" t="s">
        <v>21</v>
      </c>
      <c r="M1050" s="219" t="s">
        <v>2047</v>
      </c>
    </row>
    <row r="1051" spans="1:14" ht="34.950000000000003" customHeight="1">
      <c r="A1051" s="213">
        <v>1048</v>
      </c>
      <c r="B1051" s="214" t="s">
        <v>1419</v>
      </c>
      <c r="C1051" s="214" t="s">
        <v>1982</v>
      </c>
      <c r="D1051" s="228" t="s">
        <v>1420</v>
      </c>
      <c r="E1051" s="217" t="s">
        <v>75</v>
      </c>
      <c r="F1051" s="217" t="s">
        <v>18</v>
      </c>
      <c r="G1051" s="214" t="s">
        <v>719</v>
      </c>
      <c r="H1051" s="218"/>
      <c r="I1051" s="213" t="s">
        <v>1418</v>
      </c>
      <c r="J1051" s="219"/>
      <c r="K1051" s="220">
        <v>1</v>
      </c>
      <c r="L1051" s="221" t="s">
        <v>21</v>
      </c>
      <c r="M1051" s="219" t="s">
        <v>2047</v>
      </c>
    </row>
    <row r="1052" spans="1:14" ht="34.950000000000003" customHeight="1">
      <c r="A1052" s="213">
        <v>1049</v>
      </c>
      <c r="B1052" s="214" t="s">
        <v>1421</v>
      </c>
      <c r="C1052" s="214" t="s">
        <v>1983</v>
      </c>
      <c r="D1052" s="225" t="s">
        <v>1422</v>
      </c>
      <c r="E1052" s="217" t="s">
        <v>24</v>
      </c>
      <c r="F1052" s="217" t="s">
        <v>25</v>
      </c>
      <c r="G1052" s="214" t="s">
        <v>204</v>
      </c>
      <c r="H1052" s="218"/>
      <c r="I1052" s="213" t="s">
        <v>1418</v>
      </c>
      <c r="J1052" s="219"/>
      <c r="K1052" s="220">
        <v>1</v>
      </c>
      <c r="L1052" s="221" t="s">
        <v>21</v>
      </c>
      <c r="M1052" s="219" t="s">
        <v>2047</v>
      </c>
    </row>
    <row r="1053" spans="1:14" ht="34.950000000000003" customHeight="1">
      <c r="A1053" s="213">
        <v>1050</v>
      </c>
      <c r="B1053" s="214" t="s">
        <v>1423</v>
      </c>
      <c r="C1053" s="214" t="s">
        <v>1984</v>
      </c>
      <c r="D1053" s="225" t="s">
        <v>1424</v>
      </c>
      <c r="E1053" s="217" t="s">
        <v>24</v>
      </c>
      <c r="F1053" s="217" t="s">
        <v>29</v>
      </c>
      <c r="G1053" s="214" t="s">
        <v>204</v>
      </c>
      <c r="H1053" s="218"/>
      <c r="I1053" s="213" t="s">
        <v>1418</v>
      </c>
      <c r="J1053" s="219"/>
      <c r="K1053" s="220">
        <v>1</v>
      </c>
      <c r="L1053" s="221" t="s">
        <v>21</v>
      </c>
      <c r="M1053" s="219" t="s">
        <v>2047</v>
      </c>
    </row>
    <row r="1054" spans="1:14" ht="34.950000000000003" customHeight="1">
      <c r="A1054" s="213">
        <v>1051</v>
      </c>
      <c r="B1054" s="214" t="s">
        <v>1425</v>
      </c>
      <c r="C1054" s="214" t="s">
        <v>1985</v>
      </c>
      <c r="D1054" s="215" t="s">
        <v>1426</v>
      </c>
      <c r="E1054" s="222" t="s">
        <v>75</v>
      </c>
      <c r="F1054" s="217" t="s">
        <v>29</v>
      </c>
      <c r="G1054" s="219" t="s">
        <v>707</v>
      </c>
      <c r="H1054" s="218"/>
      <c r="I1054" s="213" t="s">
        <v>1427</v>
      </c>
      <c r="J1054" s="219"/>
      <c r="K1054" s="220">
        <v>1</v>
      </c>
      <c r="L1054" s="221" t="s">
        <v>21</v>
      </c>
      <c r="M1054" s="219" t="s">
        <v>2047</v>
      </c>
    </row>
    <row r="1055" spans="1:14" ht="34.950000000000003" customHeight="1">
      <c r="A1055" s="213">
        <v>1052</v>
      </c>
      <c r="B1055" s="214" t="s">
        <v>1428</v>
      </c>
      <c r="C1055" s="214" t="s">
        <v>1986</v>
      </c>
      <c r="D1055" s="215" t="s">
        <v>1429</v>
      </c>
      <c r="E1055" s="222" t="s">
        <v>68</v>
      </c>
      <c r="F1055" s="217" t="s">
        <v>42</v>
      </c>
      <c r="G1055" s="214" t="s">
        <v>204</v>
      </c>
      <c r="H1055" s="218"/>
      <c r="I1055" s="213" t="s">
        <v>1427</v>
      </c>
      <c r="J1055" s="224"/>
      <c r="K1055" s="220">
        <v>1</v>
      </c>
      <c r="L1055" s="221" t="s">
        <v>21</v>
      </c>
      <c r="M1055" s="219" t="s">
        <v>2047</v>
      </c>
    </row>
    <row r="1056" spans="1:14" ht="34.950000000000003" customHeight="1">
      <c r="A1056" s="213">
        <v>1053</v>
      </c>
      <c r="B1056" s="214" t="s">
        <v>1430</v>
      </c>
      <c r="C1056" s="214" t="s">
        <v>1431</v>
      </c>
      <c r="D1056" s="215" t="s">
        <v>1432</v>
      </c>
      <c r="E1056" s="222" t="s">
        <v>68</v>
      </c>
      <c r="F1056" s="217" t="s">
        <v>18</v>
      </c>
      <c r="G1056" s="214" t="s">
        <v>204</v>
      </c>
      <c r="H1056" s="218"/>
      <c r="I1056" s="213" t="s">
        <v>1427</v>
      </c>
      <c r="J1056" s="219"/>
      <c r="K1056" s="220">
        <v>1</v>
      </c>
      <c r="L1056" s="221" t="s">
        <v>21</v>
      </c>
      <c r="M1056" s="219" t="s">
        <v>2047</v>
      </c>
    </row>
    <row r="1057" spans="1:13" ht="34.950000000000003" customHeight="1">
      <c r="A1057" s="213">
        <v>1054</v>
      </c>
      <c r="B1057" s="214" t="s">
        <v>1433</v>
      </c>
      <c r="C1057" s="214" t="s">
        <v>1987</v>
      </c>
      <c r="D1057" s="215" t="s">
        <v>1434</v>
      </c>
      <c r="E1057" s="222" t="s">
        <v>68</v>
      </c>
      <c r="F1057" s="217" t="s">
        <v>29</v>
      </c>
      <c r="G1057" s="214" t="s">
        <v>204</v>
      </c>
      <c r="H1057" s="218"/>
      <c r="I1057" s="213" t="s">
        <v>1427</v>
      </c>
      <c r="J1057" s="219"/>
      <c r="K1057" s="220">
        <v>1</v>
      </c>
      <c r="L1057" s="221" t="s">
        <v>21</v>
      </c>
      <c r="M1057" s="219" t="s">
        <v>2047</v>
      </c>
    </row>
    <row r="1058" spans="1:13" ht="34.950000000000003" customHeight="1">
      <c r="A1058" s="213">
        <v>1055</v>
      </c>
      <c r="B1058" s="214" t="s">
        <v>1435</v>
      </c>
      <c r="C1058" s="214" t="s">
        <v>1988</v>
      </c>
      <c r="D1058" s="215" t="s">
        <v>1436</v>
      </c>
      <c r="E1058" s="222" t="s">
        <v>68</v>
      </c>
      <c r="F1058" s="217" t="s">
        <v>25</v>
      </c>
      <c r="G1058" s="214" t="s">
        <v>204</v>
      </c>
      <c r="H1058" s="218"/>
      <c r="I1058" s="213" t="s">
        <v>1427</v>
      </c>
      <c r="J1058" s="219"/>
      <c r="K1058" s="220">
        <v>1</v>
      </c>
      <c r="L1058" s="221" t="s">
        <v>21</v>
      </c>
      <c r="M1058" s="219" t="s">
        <v>2047</v>
      </c>
    </row>
    <row r="1059" spans="1:13" ht="34.950000000000003" customHeight="1">
      <c r="A1059" s="213">
        <v>1056</v>
      </c>
      <c r="B1059" s="214" t="s">
        <v>1437</v>
      </c>
      <c r="C1059" s="214" t="s">
        <v>1989</v>
      </c>
      <c r="D1059" s="228" t="s">
        <v>1438</v>
      </c>
      <c r="E1059" s="222" t="s">
        <v>68</v>
      </c>
      <c r="F1059" s="217" t="s">
        <v>45</v>
      </c>
      <c r="G1059" s="214" t="s">
        <v>204</v>
      </c>
      <c r="H1059" s="218"/>
      <c r="I1059" s="213" t="s">
        <v>1427</v>
      </c>
      <c r="J1059" s="219"/>
      <c r="K1059" s="220">
        <v>1</v>
      </c>
      <c r="L1059" s="221" t="s">
        <v>21</v>
      </c>
      <c r="M1059" s="219" t="s">
        <v>2047</v>
      </c>
    </row>
    <row r="1060" spans="1:13" ht="34.950000000000003" customHeight="1">
      <c r="A1060" s="213">
        <v>1057</v>
      </c>
      <c r="B1060" s="214" t="s">
        <v>1439</v>
      </c>
      <c r="C1060" s="214" t="s">
        <v>1845</v>
      </c>
      <c r="D1060" s="215" t="s">
        <v>706</v>
      </c>
      <c r="E1060" s="222" t="s">
        <v>41</v>
      </c>
      <c r="F1060" s="217" t="s">
        <v>25</v>
      </c>
      <c r="G1060" s="219" t="s">
        <v>707</v>
      </c>
      <c r="H1060" s="218"/>
      <c r="I1060" s="213" t="s">
        <v>1440</v>
      </c>
      <c r="J1060" s="219"/>
      <c r="K1060" s="220">
        <v>2</v>
      </c>
      <c r="L1060" s="221" t="s">
        <v>21</v>
      </c>
      <c r="M1060" s="219" t="s">
        <v>2047</v>
      </c>
    </row>
    <row r="1061" spans="1:13" ht="34.950000000000003" customHeight="1">
      <c r="A1061" s="213">
        <v>1058</v>
      </c>
      <c r="B1061" s="214" t="s">
        <v>1441</v>
      </c>
      <c r="C1061" s="214" t="s">
        <v>1990</v>
      </c>
      <c r="D1061" s="228" t="s">
        <v>1442</v>
      </c>
      <c r="E1061" s="216" t="s">
        <v>102</v>
      </c>
      <c r="F1061" s="217" t="s">
        <v>25</v>
      </c>
      <c r="G1061" s="214" t="s">
        <v>204</v>
      </c>
      <c r="H1061" s="218"/>
      <c r="I1061" s="213" t="s">
        <v>1440</v>
      </c>
      <c r="J1061" s="219"/>
      <c r="K1061" s="220">
        <v>1</v>
      </c>
      <c r="L1061" s="221" t="s">
        <v>21</v>
      </c>
      <c r="M1061" s="219" t="s">
        <v>2047</v>
      </c>
    </row>
    <row r="1062" spans="1:13" ht="34.950000000000003" customHeight="1">
      <c r="A1062" s="213">
        <v>1059</v>
      </c>
      <c r="B1062" s="214" t="s">
        <v>1443</v>
      </c>
      <c r="C1062" s="214" t="s">
        <v>1991</v>
      </c>
      <c r="D1062" s="215" t="s">
        <v>1444</v>
      </c>
      <c r="E1062" s="216" t="s">
        <v>102</v>
      </c>
      <c r="F1062" s="217" t="s">
        <v>29</v>
      </c>
      <c r="G1062" s="214" t="s">
        <v>204</v>
      </c>
      <c r="H1062" s="218"/>
      <c r="I1062" s="213" t="s">
        <v>1440</v>
      </c>
      <c r="J1062" s="219"/>
      <c r="K1062" s="220">
        <v>1</v>
      </c>
      <c r="L1062" s="221" t="s">
        <v>21</v>
      </c>
      <c r="M1062" s="219" t="s">
        <v>2047</v>
      </c>
    </row>
    <row r="1063" spans="1:13" ht="34.950000000000003" customHeight="1">
      <c r="A1063" s="213">
        <v>1060</v>
      </c>
      <c r="B1063" s="214" t="s">
        <v>1445</v>
      </c>
      <c r="C1063" s="214" t="s">
        <v>1992</v>
      </c>
      <c r="D1063" s="215" t="s">
        <v>1446</v>
      </c>
      <c r="E1063" s="222" t="s">
        <v>17</v>
      </c>
      <c r="F1063" s="217" t="s">
        <v>42</v>
      </c>
      <c r="G1063" s="214" t="s">
        <v>204</v>
      </c>
      <c r="H1063" s="218"/>
      <c r="I1063" s="213" t="s">
        <v>1440</v>
      </c>
      <c r="J1063" s="224"/>
      <c r="K1063" s="220">
        <v>1</v>
      </c>
      <c r="L1063" s="221" t="s">
        <v>21</v>
      </c>
      <c r="M1063" s="219" t="s">
        <v>2047</v>
      </c>
    </row>
    <row r="1064" spans="1:13" ht="34.950000000000003" customHeight="1">
      <c r="A1064" s="213">
        <v>1061</v>
      </c>
      <c r="B1064" s="214" t="s">
        <v>1447</v>
      </c>
      <c r="C1064" s="214" t="s">
        <v>1702</v>
      </c>
      <c r="D1064" s="215" t="s">
        <v>50</v>
      </c>
      <c r="E1064" s="222" t="s">
        <v>24</v>
      </c>
      <c r="F1064" s="217" t="s">
        <v>42</v>
      </c>
      <c r="G1064" s="214" t="s">
        <v>204</v>
      </c>
      <c r="H1064" s="218"/>
      <c r="I1064" s="213" t="s">
        <v>1440</v>
      </c>
      <c r="J1064" s="224"/>
      <c r="K1064" s="220">
        <v>29</v>
      </c>
      <c r="L1064" s="221" t="s">
        <v>21</v>
      </c>
      <c r="M1064" s="219" t="s">
        <v>2047</v>
      </c>
    </row>
    <row r="1065" spans="1:13" ht="34.950000000000003" customHeight="1">
      <c r="A1065" s="213">
        <v>1062</v>
      </c>
      <c r="B1065" s="214" t="s">
        <v>1448</v>
      </c>
      <c r="C1065" s="214" t="s">
        <v>1993</v>
      </c>
      <c r="D1065" s="228" t="s">
        <v>1449</v>
      </c>
      <c r="E1065" s="216" t="s">
        <v>102</v>
      </c>
      <c r="F1065" s="217" t="s">
        <v>45</v>
      </c>
      <c r="G1065" s="214" t="s">
        <v>204</v>
      </c>
      <c r="H1065" s="218"/>
      <c r="I1065" s="213" t="s">
        <v>1440</v>
      </c>
      <c r="J1065" s="219"/>
      <c r="K1065" s="220">
        <v>1</v>
      </c>
      <c r="L1065" s="221" t="s">
        <v>21</v>
      </c>
      <c r="M1065" s="219" t="s">
        <v>2047</v>
      </c>
    </row>
    <row r="1066" spans="1:13" ht="34.950000000000003" customHeight="1">
      <c r="A1066" s="213">
        <v>1063</v>
      </c>
      <c r="B1066" s="214" t="s">
        <v>1450</v>
      </c>
      <c r="C1066" s="214" t="s">
        <v>1994</v>
      </c>
      <c r="D1066" s="215" t="s">
        <v>1451</v>
      </c>
      <c r="E1066" s="222" t="s">
        <v>17</v>
      </c>
      <c r="F1066" s="217" t="s">
        <v>29</v>
      </c>
      <c r="G1066" s="214" t="s">
        <v>1452</v>
      </c>
      <c r="H1066" s="218"/>
      <c r="I1066" s="213" t="s">
        <v>1453</v>
      </c>
      <c r="J1066" s="219"/>
      <c r="K1066" s="220">
        <v>1</v>
      </c>
      <c r="L1066" s="221" t="s">
        <v>21</v>
      </c>
      <c r="M1066" s="219" t="s">
        <v>2047</v>
      </c>
    </row>
    <row r="1067" spans="1:13" ht="34.950000000000003" customHeight="1">
      <c r="A1067" s="213">
        <v>1064</v>
      </c>
      <c r="B1067" s="214" t="s">
        <v>1454</v>
      </c>
      <c r="C1067" s="214" t="s">
        <v>1995</v>
      </c>
      <c r="D1067" s="215" t="s">
        <v>1455</v>
      </c>
      <c r="E1067" s="222" t="s">
        <v>102</v>
      </c>
      <c r="F1067" s="217" t="s">
        <v>18</v>
      </c>
      <c r="G1067" s="214" t="s">
        <v>1452</v>
      </c>
      <c r="H1067" s="218"/>
      <c r="I1067" s="213" t="s">
        <v>1453</v>
      </c>
      <c r="J1067" s="219"/>
      <c r="K1067" s="220">
        <v>1</v>
      </c>
      <c r="L1067" s="221" t="s">
        <v>21</v>
      </c>
      <c r="M1067" s="219" t="s">
        <v>2047</v>
      </c>
    </row>
    <row r="1068" spans="1:13" ht="34.950000000000003" customHeight="1">
      <c r="A1068" s="213">
        <v>1065</v>
      </c>
      <c r="B1068" s="214" t="s">
        <v>1456</v>
      </c>
      <c r="C1068" s="214" t="s">
        <v>1988</v>
      </c>
      <c r="D1068" s="215" t="s">
        <v>1436</v>
      </c>
      <c r="E1068" s="222" t="s">
        <v>102</v>
      </c>
      <c r="F1068" s="217" t="s">
        <v>25</v>
      </c>
      <c r="G1068" s="214" t="s">
        <v>1452</v>
      </c>
      <c r="H1068" s="218"/>
      <c r="I1068" s="213" t="s">
        <v>1453</v>
      </c>
      <c r="J1068" s="219"/>
      <c r="K1068" s="220">
        <v>2</v>
      </c>
      <c r="L1068" s="221" t="s">
        <v>21</v>
      </c>
      <c r="M1068" s="219" t="s">
        <v>2047</v>
      </c>
    </row>
    <row r="1069" spans="1:13" ht="34.950000000000003" customHeight="1">
      <c r="A1069" s="213">
        <v>1066</v>
      </c>
      <c r="B1069" s="214" t="s">
        <v>1457</v>
      </c>
      <c r="C1069" s="214" t="s">
        <v>1996</v>
      </c>
      <c r="D1069" s="228" t="s">
        <v>1458</v>
      </c>
      <c r="E1069" s="222" t="s">
        <v>24</v>
      </c>
      <c r="F1069" s="217" t="s">
        <v>42</v>
      </c>
      <c r="G1069" s="219" t="s">
        <v>1048</v>
      </c>
      <c r="H1069" s="218"/>
      <c r="I1069" s="213" t="s">
        <v>1453</v>
      </c>
      <c r="J1069" s="224"/>
      <c r="K1069" s="220">
        <v>1</v>
      </c>
      <c r="L1069" s="221" t="s">
        <v>21</v>
      </c>
      <c r="M1069" s="219" t="s">
        <v>2047</v>
      </c>
    </row>
    <row r="1070" spans="1:13" ht="34.950000000000003" customHeight="1">
      <c r="A1070" s="213">
        <v>1067</v>
      </c>
      <c r="B1070" s="214" t="s">
        <v>1457</v>
      </c>
      <c r="C1070" s="214" t="s">
        <v>1996</v>
      </c>
      <c r="D1070" s="228" t="s">
        <v>1458</v>
      </c>
      <c r="E1070" s="222" t="s">
        <v>24</v>
      </c>
      <c r="F1070" s="217" t="s">
        <v>45</v>
      </c>
      <c r="G1070" s="219" t="s">
        <v>1048</v>
      </c>
      <c r="H1070" s="218"/>
      <c r="I1070" s="213" t="s">
        <v>1453</v>
      </c>
      <c r="J1070" s="219"/>
      <c r="K1070" s="220">
        <v>1</v>
      </c>
      <c r="L1070" s="221" t="s">
        <v>21</v>
      </c>
      <c r="M1070" s="219" t="s">
        <v>2047</v>
      </c>
    </row>
    <row r="1071" spans="1:13" ht="34.950000000000003" customHeight="1">
      <c r="A1071" s="213">
        <v>1068</v>
      </c>
      <c r="B1071" s="214" t="s">
        <v>1459</v>
      </c>
      <c r="C1071" s="214" t="s">
        <v>1996</v>
      </c>
      <c r="D1071" s="228" t="s">
        <v>1458</v>
      </c>
      <c r="E1071" s="222" t="s">
        <v>34</v>
      </c>
      <c r="F1071" s="217" t="s">
        <v>42</v>
      </c>
      <c r="G1071" s="219" t="s">
        <v>1048</v>
      </c>
      <c r="H1071" s="218"/>
      <c r="I1071" s="213" t="s">
        <v>1453</v>
      </c>
      <c r="J1071" s="224"/>
      <c r="K1071" s="220">
        <v>2</v>
      </c>
      <c r="L1071" s="221" t="s">
        <v>21</v>
      </c>
      <c r="M1071" s="219" t="s">
        <v>2047</v>
      </c>
    </row>
    <row r="1072" spans="1:13" ht="34.950000000000003" customHeight="1">
      <c r="A1072" s="213">
        <v>1069</v>
      </c>
      <c r="B1072" s="214" t="s">
        <v>1459</v>
      </c>
      <c r="C1072" s="214" t="s">
        <v>1996</v>
      </c>
      <c r="D1072" s="228" t="s">
        <v>1458</v>
      </c>
      <c r="E1072" s="222" t="s">
        <v>34</v>
      </c>
      <c r="F1072" s="217" t="s">
        <v>45</v>
      </c>
      <c r="G1072" s="219" t="s">
        <v>1048</v>
      </c>
      <c r="H1072" s="218"/>
      <c r="I1072" s="213" t="s">
        <v>1453</v>
      </c>
      <c r="J1072" s="219"/>
      <c r="K1072" s="220">
        <v>2</v>
      </c>
      <c r="L1072" s="221" t="s">
        <v>21</v>
      </c>
      <c r="M1072" s="219" t="s">
        <v>2047</v>
      </c>
    </row>
    <row r="1073" spans="1:13" ht="34.950000000000003" customHeight="1">
      <c r="A1073" s="213">
        <v>1070</v>
      </c>
      <c r="B1073" s="214" t="s">
        <v>1460</v>
      </c>
      <c r="C1073" s="214" t="s">
        <v>1702</v>
      </c>
      <c r="D1073" s="215" t="s">
        <v>50</v>
      </c>
      <c r="E1073" s="222" t="s">
        <v>236</v>
      </c>
      <c r="F1073" s="217" t="s">
        <v>42</v>
      </c>
      <c r="G1073" s="214" t="s">
        <v>486</v>
      </c>
      <c r="H1073" s="218"/>
      <c r="I1073" s="213" t="s">
        <v>1453</v>
      </c>
      <c r="J1073" s="214" t="s">
        <v>51</v>
      </c>
      <c r="K1073" s="220">
        <v>30</v>
      </c>
      <c r="L1073" s="221" t="s">
        <v>21</v>
      </c>
      <c r="M1073" s="219" t="s">
        <v>2047</v>
      </c>
    </row>
    <row r="1074" spans="1:13" ht="34.950000000000003" customHeight="1">
      <c r="A1074" s="213">
        <v>1071</v>
      </c>
      <c r="B1074" s="214" t="s">
        <v>1461</v>
      </c>
      <c r="C1074" s="214" t="s">
        <v>1997</v>
      </c>
      <c r="D1074" s="228" t="s">
        <v>1462</v>
      </c>
      <c r="E1074" s="222" t="s">
        <v>75</v>
      </c>
      <c r="F1074" s="217" t="s">
        <v>42</v>
      </c>
      <c r="G1074" s="219" t="s">
        <v>707</v>
      </c>
      <c r="H1074" s="218"/>
      <c r="I1074" s="213" t="s">
        <v>1463</v>
      </c>
      <c r="J1074" s="224"/>
      <c r="K1074" s="220">
        <v>1</v>
      </c>
      <c r="L1074" s="221" t="s">
        <v>21</v>
      </c>
      <c r="M1074" s="219" t="s">
        <v>2047</v>
      </c>
    </row>
    <row r="1075" spans="1:13" ht="34.950000000000003" customHeight="1">
      <c r="A1075" s="213">
        <v>1072</v>
      </c>
      <c r="B1075" s="214" t="s">
        <v>1464</v>
      </c>
      <c r="C1075" s="214" t="s">
        <v>1998</v>
      </c>
      <c r="D1075" s="228" t="s">
        <v>1465</v>
      </c>
      <c r="E1075" s="222" t="s">
        <v>75</v>
      </c>
      <c r="F1075" s="217" t="s">
        <v>45</v>
      </c>
      <c r="G1075" s="219" t="s">
        <v>707</v>
      </c>
      <c r="H1075" s="218"/>
      <c r="I1075" s="213" t="s">
        <v>1463</v>
      </c>
      <c r="J1075" s="219"/>
      <c r="K1075" s="220">
        <v>1</v>
      </c>
      <c r="L1075" s="221" t="s">
        <v>21</v>
      </c>
      <c r="M1075" s="219" t="s">
        <v>2047</v>
      </c>
    </row>
    <row r="1076" spans="1:13" ht="34.950000000000003" customHeight="1">
      <c r="A1076" s="213">
        <v>1073</v>
      </c>
      <c r="B1076" s="214" t="s">
        <v>1466</v>
      </c>
      <c r="C1076" s="214" t="s">
        <v>1994</v>
      </c>
      <c r="D1076" s="215" t="s">
        <v>1451</v>
      </c>
      <c r="E1076" s="222" t="s">
        <v>68</v>
      </c>
      <c r="F1076" s="217" t="s">
        <v>29</v>
      </c>
      <c r="G1076" s="214" t="s">
        <v>1452</v>
      </c>
      <c r="H1076" s="218"/>
      <c r="I1076" s="213" t="s">
        <v>1463</v>
      </c>
      <c r="J1076" s="219"/>
      <c r="K1076" s="220">
        <v>2</v>
      </c>
      <c r="L1076" s="221" t="s">
        <v>21</v>
      </c>
      <c r="M1076" s="219" t="s">
        <v>2047</v>
      </c>
    </row>
    <row r="1077" spans="1:13" ht="34.950000000000003" customHeight="1">
      <c r="A1077" s="213">
        <v>1074</v>
      </c>
      <c r="B1077" s="214" t="s">
        <v>1467</v>
      </c>
      <c r="C1077" s="214" t="s">
        <v>1999</v>
      </c>
      <c r="D1077" s="215" t="s">
        <v>1468</v>
      </c>
      <c r="E1077" s="222" t="s">
        <v>68</v>
      </c>
      <c r="F1077" s="217" t="s">
        <v>25</v>
      </c>
      <c r="G1077" s="214" t="s">
        <v>1452</v>
      </c>
      <c r="H1077" s="218"/>
      <c r="I1077" s="213" t="s">
        <v>1463</v>
      </c>
      <c r="J1077" s="219"/>
      <c r="K1077" s="220">
        <v>1</v>
      </c>
      <c r="L1077" s="221" t="s">
        <v>21</v>
      </c>
      <c r="M1077" s="219" t="s">
        <v>2047</v>
      </c>
    </row>
    <row r="1078" spans="1:13" ht="34.950000000000003" customHeight="1">
      <c r="A1078" s="213">
        <v>1075</v>
      </c>
      <c r="B1078" s="214" t="s">
        <v>1469</v>
      </c>
      <c r="C1078" s="214" t="s">
        <v>2000</v>
      </c>
      <c r="D1078" s="215" t="s">
        <v>1470</v>
      </c>
      <c r="E1078" s="222" t="s">
        <v>60</v>
      </c>
      <c r="F1078" s="217" t="s">
        <v>42</v>
      </c>
      <c r="G1078" s="219" t="s">
        <v>1048</v>
      </c>
      <c r="H1078" s="218"/>
      <c r="I1078" s="213" t="s">
        <v>1463</v>
      </c>
      <c r="J1078" s="224"/>
      <c r="K1078" s="220">
        <v>1</v>
      </c>
      <c r="L1078" s="221" t="s">
        <v>21</v>
      </c>
      <c r="M1078" s="219" t="s">
        <v>2047</v>
      </c>
    </row>
    <row r="1079" spans="1:13" ht="34.950000000000003" customHeight="1">
      <c r="A1079" s="213">
        <v>1076</v>
      </c>
      <c r="B1079" s="214" t="s">
        <v>1469</v>
      </c>
      <c r="C1079" s="214" t="s">
        <v>2000</v>
      </c>
      <c r="D1079" s="215" t="s">
        <v>1470</v>
      </c>
      <c r="E1079" s="222" t="s">
        <v>60</v>
      </c>
      <c r="F1079" s="217" t="s">
        <v>45</v>
      </c>
      <c r="G1079" s="219" t="s">
        <v>1048</v>
      </c>
      <c r="H1079" s="218"/>
      <c r="I1079" s="213" t="s">
        <v>1463</v>
      </c>
      <c r="J1079" s="219"/>
      <c r="K1079" s="220">
        <v>1</v>
      </c>
      <c r="L1079" s="221" t="s">
        <v>21</v>
      </c>
      <c r="M1079" s="219" t="s">
        <v>2047</v>
      </c>
    </row>
    <row r="1080" spans="1:13" ht="34.950000000000003" customHeight="1">
      <c r="A1080" s="213">
        <v>1077</v>
      </c>
      <c r="B1080" s="214" t="s">
        <v>1471</v>
      </c>
      <c r="C1080" s="214" t="s">
        <v>2000</v>
      </c>
      <c r="D1080" s="215" t="s">
        <v>1470</v>
      </c>
      <c r="E1080" s="222" t="s">
        <v>54</v>
      </c>
      <c r="F1080" s="217" t="s">
        <v>42</v>
      </c>
      <c r="G1080" s="219" t="s">
        <v>1048</v>
      </c>
      <c r="H1080" s="218"/>
      <c r="I1080" s="213" t="s">
        <v>1463</v>
      </c>
      <c r="J1080" s="224"/>
      <c r="K1080" s="220">
        <v>2</v>
      </c>
      <c r="L1080" s="221" t="s">
        <v>21</v>
      </c>
      <c r="M1080" s="219" t="s">
        <v>2047</v>
      </c>
    </row>
    <row r="1081" spans="1:13" ht="34.950000000000003" customHeight="1">
      <c r="A1081" s="213">
        <v>1078</v>
      </c>
      <c r="B1081" s="214" t="s">
        <v>1471</v>
      </c>
      <c r="C1081" s="214" t="s">
        <v>2000</v>
      </c>
      <c r="D1081" s="215" t="s">
        <v>1470</v>
      </c>
      <c r="E1081" s="222" t="s">
        <v>54</v>
      </c>
      <c r="F1081" s="217" t="s">
        <v>45</v>
      </c>
      <c r="G1081" s="219" t="s">
        <v>1048</v>
      </c>
      <c r="H1081" s="218"/>
      <c r="I1081" s="213" t="s">
        <v>1463</v>
      </c>
      <c r="J1081" s="219"/>
      <c r="K1081" s="220">
        <v>2</v>
      </c>
      <c r="L1081" s="221" t="s">
        <v>21</v>
      </c>
      <c r="M1081" s="219" t="s">
        <v>2047</v>
      </c>
    </row>
    <row r="1082" spans="1:13" ht="34.950000000000003" customHeight="1">
      <c r="A1082" s="213">
        <v>1079</v>
      </c>
      <c r="B1082" s="214" t="s">
        <v>1472</v>
      </c>
      <c r="C1082" s="214" t="s">
        <v>2001</v>
      </c>
      <c r="D1082" s="215" t="s">
        <v>1473</v>
      </c>
      <c r="E1082" s="222" t="s">
        <v>41</v>
      </c>
      <c r="F1082" s="217" t="s">
        <v>29</v>
      </c>
      <c r="G1082" s="214" t="s">
        <v>1035</v>
      </c>
      <c r="H1082" s="218"/>
      <c r="I1082" s="213" t="s">
        <v>1474</v>
      </c>
      <c r="J1082" s="219" t="s">
        <v>937</v>
      </c>
      <c r="K1082" s="220">
        <v>1</v>
      </c>
      <c r="L1082" s="221" t="s">
        <v>21</v>
      </c>
      <c r="M1082" s="219" t="s">
        <v>2047</v>
      </c>
    </row>
    <row r="1083" spans="1:13" ht="34.950000000000003" customHeight="1">
      <c r="A1083" s="213">
        <v>1080</v>
      </c>
      <c r="B1083" s="214" t="s">
        <v>1475</v>
      </c>
      <c r="C1083" s="214" t="s">
        <v>1891</v>
      </c>
      <c r="D1083" s="215" t="s">
        <v>954</v>
      </c>
      <c r="E1083" s="222" t="s">
        <v>68</v>
      </c>
      <c r="F1083" s="217" t="s">
        <v>96</v>
      </c>
      <c r="G1083" s="214" t="s">
        <v>1035</v>
      </c>
      <c r="H1083" s="218"/>
      <c r="I1083" s="213" t="s">
        <v>1474</v>
      </c>
      <c r="J1083" s="219"/>
      <c r="K1083" s="220">
        <v>2</v>
      </c>
      <c r="L1083" s="221" t="s">
        <v>21</v>
      </c>
      <c r="M1083" s="219" t="s">
        <v>2047</v>
      </c>
    </row>
    <row r="1084" spans="1:13" ht="34.950000000000003" customHeight="1">
      <c r="A1084" s="213">
        <v>1081</v>
      </c>
      <c r="B1084" s="214" t="s">
        <v>1476</v>
      </c>
      <c r="C1084" s="214" t="s">
        <v>2002</v>
      </c>
      <c r="D1084" s="215" t="s">
        <v>1477</v>
      </c>
      <c r="E1084" s="222" t="s">
        <v>86</v>
      </c>
      <c r="F1084" s="217" t="s">
        <v>18</v>
      </c>
      <c r="G1084" s="214" t="s">
        <v>1035</v>
      </c>
      <c r="H1084" s="218"/>
      <c r="I1084" s="213" t="s">
        <v>1474</v>
      </c>
      <c r="J1084" s="219"/>
      <c r="K1084" s="220">
        <v>1</v>
      </c>
      <c r="L1084" s="221" t="s">
        <v>21</v>
      </c>
      <c r="M1084" s="219" t="s">
        <v>2047</v>
      </c>
    </row>
    <row r="1085" spans="1:13" ht="34.950000000000003" customHeight="1">
      <c r="A1085" s="213">
        <v>1082</v>
      </c>
      <c r="B1085" s="214" t="s">
        <v>1478</v>
      </c>
      <c r="C1085" s="214" t="s">
        <v>2003</v>
      </c>
      <c r="D1085" s="215" t="s">
        <v>1479</v>
      </c>
      <c r="E1085" s="222" t="s">
        <v>68</v>
      </c>
      <c r="F1085" s="217" t="s">
        <v>25</v>
      </c>
      <c r="G1085" s="214" t="s">
        <v>1035</v>
      </c>
      <c r="H1085" s="218"/>
      <c r="I1085" s="213" t="s">
        <v>1474</v>
      </c>
      <c r="J1085" s="219"/>
      <c r="K1085" s="220">
        <v>1</v>
      </c>
      <c r="L1085" s="221" t="s">
        <v>21</v>
      </c>
      <c r="M1085" s="219" t="s">
        <v>2047</v>
      </c>
    </row>
    <row r="1086" spans="1:13" ht="34.950000000000003" customHeight="1">
      <c r="A1086" s="213">
        <v>1083</v>
      </c>
      <c r="B1086" s="214" t="s">
        <v>1480</v>
      </c>
      <c r="C1086" s="214" t="s">
        <v>1917</v>
      </c>
      <c r="D1086" s="215" t="s">
        <v>1080</v>
      </c>
      <c r="E1086" s="222" t="s">
        <v>86</v>
      </c>
      <c r="F1086" s="217" t="s">
        <v>25</v>
      </c>
      <c r="G1086" s="214" t="s">
        <v>1035</v>
      </c>
      <c r="H1086" s="218"/>
      <c r="I1086" s="213" t="s">
        <v>1474</v>
      </c>
      <c r="J1086" s="219"/>
      <c r="K1086" s="220">
        <v>3</v>
      </c>
      <c r="L1086" s="221" t="s">
        <v>21</v>
      </c>
      <c r="M1086" s="219" t="s">
        <v>2047</v>
      </c>
    </row>
    <row r="1087" spans="1:13" ht="34.950000000000003" customHeight="1">
      <c r="A1087" s="213">
        <v>1084</v>
      </c>
      <c r="B1087" s="214" t="s">
        <v>1481</v>
      </c>
      <c r="C1087" s="214" t="s">
        <v>2004</v>
      </c>
      <c r="D1087" s="215" t="s">
        <v>1482</v>
      </c>
      <c r="E1087" s="222" t="s">
        <v>68</v>
      </c>
      <c r="F1087" s="217" t="s">
        <v>18</v>
      </c>
      <c r="G1087" s="214" t="s">
        <v>1035</v>
      </c>
      <c r="H1087" s="218"/>
      <c r="I1087" s="213" t="s">
        <v>1474</v>
      </c>
      <c r="J1087" s="219"/>
      <c r="K1087" s="220">
        <v>1</v>
      </c>
      <c r="L1087" s="221" t="s">
        <v>21</v>
      </c>
      <c r="M1087" s="219" t="s">
        <v>2047</v>
      </c>
    </row>
    <row r="1088" spans="1:13" ht="34.950000000000003" customHeight="1">
      <c r="A1088" s="213">
        <v>1085</v>
      </c>
      <c r="B1088" s="214" t="s">
        <v>1483</v>
      </c>
      <c r="C1088" s="214" t="s">
        <v>1889</v>
      </c>
      <c r="D1088" s="215" t="s">
        <v>936</v>
      </c>
      <c r="E1088" s="222" t="s">
        <v>68</v>
      </c>
      <c r="F1088" s="217" t="s">
        <v>42</v>
      </c>
      <c r="G1088" s="214" t="s">
        <v>1035</v>
      </c>
      <c r="H1088" s="234"/>
      <c r="I1088" s="213" t="s">
        <v>1474</v>
      </c>
      <c r="J1088" s="219" t="s">
        <v>937</v>
      </c>
      <c r="K1088" s="226">
        <v>4</v>
      </c>
      <c r="L1088" s="221" t="s">
        <v>21</v>
      </c>
      <c r="M1088" s="219" t="s">
        <v>2047</v>
      </c>
    </row>
    <row r="1089" spans="1:13" ht="34.950000000000003" customHeight="1">
      <c r="A1089" s="213">
        <v>1086</v>
      </c>
      <c r="B1089" s="214" t="s">
        <v>1484</v>
      </c>
      <c r="C1089" s="214" t="s">
        <v>1889</v>
      </c>
      <c r="D1089" s="215" t="s">
        <v>936</v>
      </c>
      <c r="E1089" s="222" t="s">
        <v>68</v>
      </c>
      <c r="F1089" s="217" t="s">
        <v>45</v>
      </c>
      <c r="G1089" s="214" t="s">
        <v>1035</v>
      </c>
      <c r="H1089" s="218"/>
      <c r="I1089" s="213" t="s">
        <v>1474</v>
      </c>
      <c r="J1089" s="219" t="s">
        <v>937</v>
      </c>
      <c r="K1089" s="220">
        <v>5</v>
      </c>
      <c r="L1089" s="221" t="s">
        <v>21</v>
      </c>
      <c r="M1089" s="219" t="s">
        <v>2047</v>
      </c>
    </row>
    <row r="1090" spans="1:13" ht="34.950000000000003" customHeight="1">
      <c r="A1090" s="213">
        <v>1087</v>
      </c>
      <c r="B1090" s="214" t="s">
        <v>1485</v>
      </c>
      <c r="C1090" s="214" t="s">
        <v>2001</v>
      </c>
      <c r="D1090" s="215" t="s">
        <v>1473</v>
      </c>
      <c r="E1090" s="222" t="s">
        <v>75</v>
      </c>
      <c r="F1090" s="217" t="s">
        <v>96</v>
      </c>
      <c r="G1090" s="214" t="s">
        <v>1035</v>
      </c>
      <c r="H1090" s="218"/>
      <c r="I1090" s="213" t="s">
        <v>1486</v>
      </c>
      <c r="J1090" s="219" t="s">
        <v>937</v>
      </c>
      <c r="K1090" s="220">
        <v>2</v>
      </c>
      <c r="L1090" s="221" t="s">
        <v>21</v>
      </c>
      <c r="M1090" s="219" t="s">
        <v>2047</v>
      </c>
    </row>
    <row r="1091" spans="1:13" ht="34.950000000000003" customHeight="1">
      <c r="A1091" s="213">
        <v>1088</v>
      </c>
      <c r="B1091" s="214" t="s">
        <v>1487</v>
      </c>
      <c r="C1091" s="214" t="s">
        <v>2005</v>
      </c>
      <c r="D1091" s="215" t="s">
        <v>1488</v>
      </c>
      <c r="E1091" s="222" t="s">
        <v>114</v>
      </c>
      <c r="F1091" s="217" t="s">
        <v>25</v>
      </c>
      <c r="G1091" s="214" t="s">
        <v>1035</v>
      </c>
      <c r="H1091" s="218"/>
      <c r="I1091" s="213" t="s">
        <v>1486</v>
      </c>
      <c r="J1091" s="219"/>
      <c r="K1091" s="220">
        <v>1</v>
      </c>
      <c r="L1091" s="221" t="s">
        <v>21</v>
      </c>
      <c r="M1091" s="219" t="s">
        <v>2047</v>
      </c>
    </row>
    <row r="1092" spans="1:13" ht="34.950000000000003" customHeight="1">
      <c r="A1092" s="213">
        <v>1089</v>
      </c>
      <c r="B1092" s="214" t="s">
        <v>1489</v>
      </c>
      <c r="C1092" s="214" t="s">
        <v>2003</v>
      </c>
      <c r="D1092" s="215" t="s">
        <v>1479</v>
      </c>
      <c r="E1092" s="222" t="s">
        <v>102</v>
      </c>
      <c r="F1092" s="217" t="s">
        <v>25</v>
      </c>
      <c r="G1092" s="214" t="s">
        <v>1035</v>
      </c>
      <c r="H1092" s="218"/>
      <c r="I1092" s="213" t="s">
        <v>1486</v>
      </c>
      <c r="J1092" s="219"/>
      <c r="K1092" s="220">
        <v>2</v>
      </c>
      <c r="L1092" s="221" t="s">
        <v>21</v>
      </c>
      <c r="M1092" s="219" t="s">
        <v>2047</v>
      </c>
    </row>
    <row r="1093" spans="1:13" ht="34.950000000000003" customHeight="1">
      <c r="A1093" s="213">
        <v>1090</v>
      </c>
      <c r="B1093" s="214" t="s">
        <v>1490</v>
      </c>
      <c r="C1093" s="214" t="s">
        <v>1889</v>
      </c>
      <c r="D1093" s="215" t="s">
        <v>936</v>
      </c>
      <c r="E1093" s="222" t="s">
        <v>102</v>
      </c>
      <c r="F1093" s="217" t="s">
        <v>42</v>
      </c>
      <c r="G1093" s="214" t="s">
        <v>1035</v>
      </c>
      <c r="H1093" s="234"/>
      <c r="I1093" s="213" t="s">
        <v>1486</v>
      </c>
      <c r="J1093" s="219" t="s">
        <v>937</v>
      </c>
      <c r="K1093" s="226">
        <v>6</v>
      </c>
      <c r="L1093" s="221" t="s">
        <v>21</v>
      </c>
      <c r="M1093" s="219" t="s">
        <v>2047</v>
      </c>
    </row>
    <row r="1094" spans="1:13" ht="34.950000000000003" customHeight="1">
      <c r="A1094" s="213">
        <v>1091</v>
      </c>
      <c r="B1094" s="214" t="s">
        <v>1491</v>
      </c>
      <c r="C1094" s="214" t="s">
        <v>1889</v>
      </c>
      <c r="D1094" s="215" t="s">
        <v>936</v>
      </c>
      <c r="E1094" s="222" t="s">
        <v>102</v>
      </c>
      <c r="F1094" s="217" t="s">
        <v>45</v>
      </c>
      <c r="G1094" s="214" t="s">
        <v>1035</v>
      </c>
      <c r="H1094" s="218"/>
      <c r="I1094" s="213" t="s">
        <v>1486</v>
      </c>
      <c r="J1094" s="219" t="s">
        <v>937</v>
      </c>
      <c r="K1094" s="220">
        <v>7</v>
      </c>
      <c r="L1094" s="221" t="s">
        <v>21</v>
      </c>
      <c r="M1094" s="219" t="s">
        <v>2047</v>
      </c>
    </row>
    <row r="1095" spans="1:13" ht="34.950000000000003" customHeight="1">
      <c r="A1095" s="213">
        <v>1092</v>
      </c>
      <c r="B1095" s="214" t="s">
        <v>1492</v>
      </c>
      <c r="C1095" s="214" t="s">
        <v>1874</v>
      </c>
      <c r="D1095" s="215" t="s">
        <v>791</v>
      </c>
      <c r="E1095" s="222" t="s">
        <v>24</v>
      </c>
      <c r="F1095" s="217" t="s">
        <v>29</v>
      </c>
      <c r="G1095" s="219" t="s">
        <v>967</v>
      </c>
      <c r="H1095" s="218"/>
      <c r="I1095" s="213" t="s">
        <v>1486</v>
      </c>
      <c r="J1095" s="219"/>
      <c r="K1095" s="220">
        <v>27</v>
      </c>
      <c r="L1095" s="221" t="s">
        <v>21</v>
      </c>
      <c r="M1095" s="219" t="s">
        <v>2047</v>
      </c>
    </row>
    <row r="1096" spans="1:13" ht="34.950000000000003" customHeight="1">
      <c r="A1096" s="213">
        <v>1093</v>
      </c>
      <c r="B1096" s="214" t="s">
        <v>1492</v>
      </c>
      <c r="C1096" s="214" t="s">
        <v>1874</v>
      </c>
      <c r="D1096" s="215" t="s">
        <v>791</v>
      </c>
      <c r="E1096" s="222" t="s">
        <v>24</v>
      </c>
      <c r="F1096" s="217" t="s">
        <v>18</v>
      </c>
      <c r="G1096" s="219" t="s">
        <v>967</v>
      </c>
      <c r="H1096" s="218"/>
      <c r="I1096" s="213" t="s">
        <v>1486</v>
      </c>
      <c r="J1096" s="219"/>
      <c r="K1096" s="220">
        <v>27</v>
      </c>
      <c r="L1096" s="221" t="s">
        <v>21</v>
      </c>
      <c r="M1096" s="219" t="s">
        <v>2047</v>
      </c>
    </row>
    <row r="1097" spans="1:13" ht="34.950000000000003" customHeight="1">
      <c r="A1097" s="213">
        <v>1094</v>
      </c>
      <c r="B1097" s="214" t="s">
        <v>1493</v>
      </c>
      <c r="C1097" s="214" t="s">
        <v>1874</v>
      </c>
      <c r="D1097" s="215" t="s">
        <v>791</v>
      </c>
      <c r="E1097" s="222" t="s">
        <v>34</v>
      </c>
      <c r="F1097" s="217" t="s">
        <v>29</v>
      </c>
      <c r="G1097" s="219" t="s">
        <v>967</v>
      </c>
      <c r="H1097" s="218"/>
      <c r="I1097" s="213" t="s">
        <v>1486</v>
      </c>
      <c r="J1097" s="219"/>
      <c r="K1097" s="220">
        <v>28</v>
      </c>
      <c r="L1097" s="221" t="s">
        <v>21</v>
      </c>
      <c r="M1097" s="219" t="s">
        <v>2047</v>
      </c>
    </row>
    <row r="1098" spans="1:13" ht="34.950000000000003" customHeight="1">
      <c r="A1098" s="213">
        <v>1095</v>
      </c>
      <c r="B1098" s="214" t="s">
        <v>1493</v>
      </c>
      <c r="C1098" s="214" t="s">
        <v>1874</v>
      </c>
      <c r="D1098" s="215" t="s">
        <v>791</v>
      </c>
      <c r="E1098" s="222" t="s">
        <v>34</v>
      </c>
      <c r="F1098" s="217" t="s">
        <v>18</v>
      </c>
      <c r="G1098" s="219" t="s">
        <v>967</v>
      </c>
      <c r="H1098" s="218"/>
      <c r="I1098" s="213" t="s">
        <v>1486</v>
      </c>
      <c r="J1098" s="219"/>
      <c r="K1098" s="220">
        <v>28</v>
      </c>
      <c r="L1098" s="221" t="s">
        <v>21</v>
      </c>
      <c r="M1098" s="219" t="s">
        <v>2047</v>
      </c>
    </row>
    <row r="1099" spans="1:13" ht="34.950000000000003" customHeight="1">
      <c r="A1099" s="213">
        <v>1096</v>
      </c>
      <c r="B1099" s="214" t="s">
        <v>1494</v>
      </c>
      <c r="C1099" s="214" t="s">
        <v>1874</v>
      </c>
      <c r="D1099" s="215" t="s">
        <v>791</v>
      </c>
      <c r="E1099" s="222" t="s">
        <v>236</v>
      </c>
      <c r="F1099" s="217" t="s">
        <v>29</v>
      </c>
      <c r="G1099" s="219" t="s">
        <v>967</v>
      </c>
      <c r="H1099" s="218"/>
      <c r="I1099" s="213" t="s">
        <v>1486</v>
      </c>
      <c r="J1099" s="219"/>
      <c r="K1099" s="220">
        <v>29</v>
      </c>
      <c r="L1099" s="221" t="s">
        <v>21</v>
      </c>
      <c r="M1099" s="219" t="s">
        <v>2047</v>
      </c>
    </row>
    <row r="1100" spans="1:13" ht="34.950000000000003" customHeight="1">
      <c r="A1100" s="213">
        <v>1097</v>
      </c>
      <c r="B1100" s="214" t="s">
        <v>1494</v>
      </c>
      <c r="C1100" s="214" t="s">
        <v>1874</v>
      </c>
      <c r="D1100" s="215" t="s">
        <v>791</v>
      </c>
      <c r="E1100" s="222" t="s">
        <v>236</v>
      </c>
      <c r="F1100" s="217" t="s">
        <v>18</v>
      </c>
      <c r="G1100" s="219" t="s">
        <v>967</v>
      </c>
      <c r="H1100" s="218"/>
      <c r="I1100" s="213" t="s">
        <v>1486</v>
      </c>
      <c r="J1100" s="219"/>
      <c r="K1100" s="220">
        <v>29</v>
      </c>
      <c r="L1100" s="221" t="s">
        <v>21</v>
      </c>
      <c r="M1100" s="219" t="s">
        <v>2047</v>
      </c>
    </row>
    <row r="1101" spans="1:13" ht="34.950000000000003" customHeight="1">
      <c r="A1101" s="213">
        <v>1098</v>
      </c>
      <c r="B1101" s="214" t="s">
        <v>1495</v>
      </c>
      <c r="C1101" s="214" t="s">
        <v>2002</v>
      </c>
      <c r="D1101" s="215" t="s">
        <v>1477</v>
      </c>
      <c r="E1101" s="222" t="s">
        <v>86</v>
      </c>
      <c r="F1101" s="217" t="s">
        <v>42</v>
      </c>
      <c r="G1101" s="214" t="s">
        <v>1078</v>
      </c>
      <c r="H1101" s="234"/>
      <c r="I1101" s="213" t="s">
        <v>1496</v>
      </c>
      <c r="J1101" s="224"/>
      <c r="K1101" s="226">
        <v>2</v>
      </c>
      <c r="L1101" s="221" t="s">
        <v>21</v>
      </c>
      <c r="M1101" s="219" t="s">
        <v>2047</v>
      </c>
    </row>
    <row r="1102" spans="1:13" ht="34.950000000000003" customHeight="1">
      <c r="A1102" s="213">
        <v>1099</v>
      </c>
      <c r="B1102" s="214" t="s">
        <v>1497</v>
      </c>
      <c r="C1102" s="214" t="s">
        <v>2006</v>
      </c>
      <c r="D1102" s="228" t="s">
        <v>1498</v>
      </c>
      <c r="E1102" s="222" t="s">
        <v>28</v>
      </c>
      <c r="F1102" s="217" t="s">
        <v>25</v>
      </c>
      <c r="G1102" s="214" t="s">
        <v>204</v>
      </c>
      <c r="H1102" s="234"/>
      <c r="I1102" s="213" t="s">
        <v>1496</v>
      </c>
      <c r="J1102" s="219" t="s">
        <v>937</v>
      </c>
      <c r="K1102" s="226">
        <v>1</v>
      </c>
      <c r="L1102" s="221" t="s">
        <v>21</v>
      </c>
      <c r="M1102" s="219" t="s">
        <v>2047</v>
      </c>
    </row>
    <row r="1103" spans="1:13" ht="34.950000000000003" customHeight="1">
      <c r="A1103" s="213">
        <v>1100</v>
      </c>
      <c r="B1103" s="214" t="s">
        <v>1499</v>
      </c>
      <c r="C1103" s="214" t="s">
        <v>2007</v>
      </c>
      <c r="D1103" s="215" t="s">
        <v>1500</v>
      </c>
      <c r="E1103" s="222" t="s">
        <v>68</v>
      </c>
      <c r="F1103" s="217" t="s">
        <v>45</v>
      </c>
      <c r="G1103" s="214" t="s">
        <v>1078</v>
      </c>
      <c r="H1103" s="218"/>
      <c r="I1103" s="213" t="s">
        <v>1496</v>
      </c>
      <c r="J1103" s="219"/>
      <c r="K1103" s="220">
        <v>1</v>
      </c>
      <c r="L1103" s="221" t="s">
        <v>21</v>
      </c>
      <c r="M1103" s="219" t="s">
        <v>2047</v>
      </c>
    </row>
    <row r="1104" spans="1:13" ht="34.950000000000003" customHeight="1">
      <c r="A1104" s="213">
        <v>1101</v>
      </c>
      <c r="B1104" s="214" t="s">
        <v>1501</v>
      </c>
      <c r="C1104" s="214" t="s">
        <v>1889</v>
      </c>
      <c r="D1104" s="215" t="s">
        <v>936</v>
      </c>
      <c r="E1104" s="222" t="s">
        <v>68</v>
      </c>
      <c r="F1104" s="217" t="s">
        <v>29</v>
      </c>
      <c r="G1104" s="214" t="s">
        <v>1078</v>
      </c>
      <c r="H1104" s="218"/>
      <c r="I1104" s="213" t="s">
        <v>1496</v>
      </c>
      <c r="J1104" s="219" t="s">
        <v>937</v>
      </c>
      <c r="K1104" s="220">
        <v>8</v>
      </c>
      <c r="L1104" s="221" t="s">
        <v>21</v>
      </c>
      <c r="M1104" s="219" t="s">
        <v>2047</v>
      </c>
    </row>
    <row r="1105" spans="1:13" ht="34.950000000000003" customHeight="1">
      <c r="A1105" s="213">
        <v>1102</v>
      </c>
      <c r="B1105" s="214" t="s">
        <v>1502</v>
      </c>
      <c r="C1105" s="214" t="s">
        <v>1889</v>
      </c>
      <c r="D1105" s="215" t="s">
        <v>936</v>
      </c>
      <c r="E1105" s="222" t="s">
        <v>68</v>
      </c>
      <c r="F1105" s="217" t="s">
        <v>18</v>
      </c>
      <c r="G1105" s="214" t="s">
        <v>1078</v>
      </c>
      <c r="H1105" s="218"/>
      <c r="I1105" s="213" t="s">
        <v>1496</v>
      </c>
      <c r="J1105" s="219" t="s">
        <v>937</v>
      </c>
      <c r="K1105" s="220">
        <v>9</v>
      </c>
      <c r="L1105" s="221" t="s">
        <v>21</v>
      </c>
      <c r="M1105" s="219" t="s">
        <v>2047</v>
      </c>
    </row>
    <row r="1106" spans="1:13" ht="34.950000000000003" customHeight="1">
      <c r="A1106" s="213">
        <v>1103</v>
      </c>
      <c r="B1106" s="214" t="s">
        <v>1503</v>
      </c>
      <c r="C1106" s="214" t="s">
        <v>1873</v>
      </c>
      <c r="D1106" s="215" t="s">
        <v>789</v>
      </c>
      <c r="E1106" s="222" t="s">
        <v>86</v>
      </c>
      <c r="F1106" s="217" t="s">
        <v>45</v>
      </c>
      <c r="G1106" s="214" t="s">
        <v>1078</v>
      </c>
      <c r="H1106" s="218"/>
      <c r="I1106" s="213" t="s">
        <v>1496</v>
      </c>
      <c r="J1106" s="219"/>
      <c r="K1106" s="220">
        <v>6</v>
      </c>
      <c r="L1106" s="221" t="s">
        <v>21</v>
      </c>
      <c r="M1106" s="219" t="s">
        <v>2047</v>
      </c>
    </row>
    <row r="1107" spans="1:13" ht="34.950000000000003" customHeight="1">
      <c r="A1107" s="213">
        <v>1104</v>
      </c>
      <c r="B1107" s="214" t="s">
        <v>1504</v>
      </c>
      <c r="C1107" s="214" t="s">
        <v>1874</v>
      </c>
      <c r="D1107" s="215" t="s">
        <v>791</v>
      </c>
      <c r="E1107" s="222" t="s">
        <v>60</v>
      </c>
      <c r="F1107" s="217" t="s">
        <v>25</v>
      </c>
      <c r="G1107" s="219" t="s">
        <v>967</v>
      </c>
      <c r="H1107" s="218"/>
      <c r="I1107" s="213" t="s">
        <v>1496</v>
      </c>
      <c r="J1107" s="219"/>
      <c r="K1107" s="220">
        <v>30</v>
      </c>
      <c r="L1107" s="221" t="s">
        <v>21</v>
      </c>
      <c r="M1107" s="219" t="s">
        <v>2047</v>
      </c>
    </row>
    <row r="1108" spans="1:13" ht="34.950000000000003" customHeight="1">
      <c r="A1108" s="213">
        <v>1105</v>
      </c>
      <c r="B1108" s="214" t="s">
        <v>1504</v>
      </c>
      <c r="C1108" s="214" t="s">
        <v>1874</v>
      </c>
      <c r="D1108" s="215" t="s">
        <v>791</v>
      </c>
      <c r="E1108" s="222" t="s">
        <v>60</v>
      </c>
      <c r="F1108" s="217" t="s">
        <v>96</v>
      </c>
      <c r="G1108" s="219" t="s">
        <v>967</v>
      </c>
      <c r="H1108" s="218"/>
      <c r="I1108" s="213" t="s">
        <v>1496</v>
      </c>
      <c r="J1108" s="219"/>
      <c r="K1108" s="220">
        <v>30</v>
      </c>
      <c r="L1108" s="221" t="s">
        <v>21</v>
      </c>
      <c r="M1108" s="219" t="s">
        <v>2047</v>
      </c>
    </row>
    <row r="1109" spans="1:13" ht="34.950000000000003" customHeight="1">
      <c r="A1109" s="213">
        <v>1106</v>
      </c>
      <c r="B1109" s="214" t="s">
        <v>1505</v>
      </c>
      <c r="C1109" s="214" t="s">
        <v>1874</v>
      </c>
      <c r="D1109" s="215" t="s">
        <v>791</v>
      </c>
      <c r="E1109" s="222" t="s">
        <v>54</v>
      </c>
      <c r="F1109" s="217" t="s">
        <v>25</v>
      </c>
      <c r="G1109" s="219" t="s">
        <v>967</v>
      </c>
      <c r="H1109" s="218"/>
      <c r="I1109" s="213" t="s">
        <v>1496</v>
      </c>
      <c r="J1109" s="219"/>
      <c r="K1109" s="220">
        <v>31</v>
      </c>
      <c r="L1109" s="221" t="s">
        <v>21</v>
      </c>
      <c r="M1109" s="219" t="s">
        <v>2047</v>
      </c>
    </row>
    <row r="1110" spans="1:13" ht="34.950000000000003" customHeight="1">
      <c r="A1110" s="213">
        <v>1107</v>
      </c>
      <c r="B1110" s="214" t="s">
        <v>1505</v>
      </c>
      <c r="C1110" s="214" t="s">
        <v>1874</v>
      </c>
      <c r="D1110" s="215" t="s">
        <v>791</v>
      </c>
      <c r="E1110" s="222" t="s">
        <v>54</v>
      </c>
      <c r="F1110" s="217" t="s">
        <v>96</v>
      </c>
      <c r="G1110" s="219" t="s">
        <v>967</v>
      </c>
      <c r="H1110" s="218"/>
      <c r="I1110" s="213" t="s">
        <v>1496</v>
      </c>
      <c r="J1110" s="219"/>
      <c r="K1110" s="220">
        <v>31</v>
      </c>
      <c r="L1110" s="221" t="s">
        <v>21</v>
      </c>
      <c r="M1110" s="219" t="s">
        <v>2047</v>
      </c>
    </row>
    <row r="1111" spans="1:13" ht="34.950000000000003" customHeight="1">
      <c r="A1111" s="213">
        <v>1108</v>
      </c>
      <c r="B1111" s="214" t="s">
        <v>1506</v>
      </c>
      <c r="C1111" s="214" t="s">
        <v>2002</v>
      </c>
      <c r="D1111" s="215" t="s">
        <v>1477</v>
      </c>
      <c r="E1111" s="222" t="s">
        <v>24</v>
      </c>
      <c r="F1111" s="217" t="s">
        <v>42</v>
      </c>
      <c r="G1111" s="214" t="s">
        <v>1078</v>
      </c>
      <c r="H1111" s="234"/>
      <c r="I1111" s="213" t="s">
        <v>1507</v>
      </c>
      <c r="J1111" s="224"/>
      <c r="K1111" s="226">
        <v>3</v>
      </c>
      <c r="L1111" s="221" t="s">
        <v>21</v>
      </c>
      <c r="M1111" s="219" t="s">
        <v>2047</v>
      </c>
    </row>
    <row r="1112" spans="1:13" ht="34.950000000000003" customHeight="1">
      <c r="A1112" s="213">
        <v>1109</v>
      </c>
      <c r="B1112" s="214" t="s">
        <v>1508</v>
      </c>
      <c r="C1112" s="214" t="s">
        <v>2004</v>
      </c>
      <c r="D1112" s="215" t="s">
        <v>1482</v>
      </c>
      <c r="E1112" s="222" t="s">
        <v>17</v>
      </c>
      <c r="F1112" s="217" t="s">
        <v>42</v>
      </c>
      <c r="G1112" s="214" t="s">
        <v>1078</v>
      </c>
      <c r="H1112" s="234"/>
      <c r="I1112" s="213" t="s">
        <v>1507</v>
      </c>
      <c r="J1112" s="224"/>
      <c r="K1112" s="226">
        <v>2</v>
      </c>
      <c r="L1112" s="221" t="s">
        <v>21</v>
      </c>
      <c r="M1112" s="219" t="s">
        <v>2047</v>
      </c>
    </row>
    <row r="1113" spans="1:13" ht="34.950000000000003" customHeight="1">
      <c r="A1113" s="213">
        <v>1110</v>
      </c>
      <c r="B1113" s="214" t="s">
        <v>1509</v>
      </c>
      <c r="C1113" s="214" t="s">
        <v>2004</v>
      </c>
      <c r="D1113" s="215" t="s">
        <v>1482</v>
      </c>
      <c r="E1113" s="222" t="s">
        <v>17</v>
      </c>
      <c r="F1113" s="217" t="s">
        <v>45</v>
      </c>
      <c r="G1113" s="214" t="s">
        <v>1078</v>
      </c>
      <c r="H1113" s="218"/>
      <c r="I1113" s="213" t="s">
        <v>1507</v>
      </c>
      <c r="J1113" s="219"/>
      <c r="K1113" s="220">
        <v>3</v>
      </c>
      <c r="L1113" s="221" t="s">
        <v>21</v>
      </c>
      <c r="M1113" s="219" t="s">
        <v>2047</v>
      </c>
    </row>
    <row r="1114" spans="1:13" ht="34.950000000000003" customHeight="1">
      <c r="A1114" s="213">
        <v>1111</v>
      </c>
      <c r="B1114" s="214" t="s">
        <v>1510</v>
      </c>
      <c r="C1114" s="214" t="s">
        <v>2004</v>
      </c>
      <c r="D1114" s="215" t="s">
        <v>1482</v>
      </c>
      <c r="E1114" s="222" t="s">
        <v>249</v>
      </c>
      <c r="F1114" s="217" t="s">
        <v>45</v>
      </c>
      <c r="G1114" s="214" t="s">
        <v>1078</v>
      </c>
      <c r="H1114" s="218"/>
      <c r="I1114" s="213" t="s">
        <v>1507</v>
      </c>
      <c r="J1114" s="219"/>
      <c r="K1114" s="220">
        <v>4</v>
      </c>
      <c r="L1114" s="221" t="s">
        <v>21</v>
      </c>
      <c r="M1114" s="219" t="s">
        <v>2047</v>
      </c>
    </row>
    <row r="1115" spans="1:13" ht="34.950000000000003" customHeight="1">
      <c r="A1115" s="213">
        <v>1112</v>
      </c>
      <c r="B1115" s="214" t="s">
        <v>1511</v>
      </c>
      <c r="C1115" s="214" t="s">
        <v>1889</v>
      </c>
      <c r="D1115" s="215" t="s">
        <v>936</v>
      </c>
      <c r="E1115" s="222" t="s">
        <v>102</v>
      </c>
      <c r="F1115" s="217" t="s">
        <v>29</v>
      </c>
      <c r="G1115" s="214" t="s">
        <v>1078</v>
      </c>
      <c r="H1115" s="218"/>
      <c r="I1115" s="213" t="s">
        <v>1507</v>
      </c>
      <c r="J1115" s="219" t="s">
        <v>937</v>
      </c>
      <c r="K1115" s="220">
        <v>10</v>
      </c>
      <c r="L1115" s="221" t="s">
        <v>21</v>
      </c>
      <c r="M1115" s="219" t="s">
        <v>2047</v>
      </c>
    </row>
    <row r="1116" spans="1:13" ht="34.950000000000003" customHeight="1">
      <c r="A1116" s="213">
        <v>1113</v>
      </c>
      <c r="B1116" s="214" t="s">
        <v>1512</v>
      </c>
      <c r="C1116" s="214" t="s">
        <v>1889</v>
      </c>
      <c r="D1116" s="215" t="s">
        <v>936</v>
      </c>
      <c r="E1116" s="222" t="s">
        <v>249</v>
      </c>
      <c r="F1116" s="217" t="s">
        <v>29</v>
      </c>
      <c r="G1116" s="214" t="s">
        <v>1078</v>
      </c>
      <c r="H1116" s="218"/>
      <c r="I1116" s="213" t="s">
        <v>1507</v>
      </c>
      <c r="J1116" s="219" t="s">
        <v>937</v>
      </c>
      <c r="K1116" s="220">
        <v>11</v>
      </c>
      <c r="L1116" s="221" t="s">
        <v>21</v>
      </c>
      <c r="M1116" s="219" t="s">
        <v>2047</v>
      </c>
    </row>
    <row r="1117" spans="1:13" ht="34.950000000000003" customHeight="1">
      <c r="A1117" s="213">
        <v>1114</v>
      </c>
      <c r="B1117" s="214" t="s">
        <v>1513</v>
      </c>
      <c r="C1117" s="214" t="s">
        <v>1889</v>
      </c>
      <c r="D1117" s="215" t="s">
        <v>936</v>
      </c>
      <c r="E1117" s="222" t="s">
        <v>102</v>
      </c>
      <c r="F1117" s="217" t="s">
        <v>18</v>
      </c>
      <c r="G1117" s="214" t="s">
        <v>1078</v>
      </c>
      <c r="H1117" s="218"/>
      <c r="I1117" s="213" t="s">
        <v>1507</v>
      </c>
      <c r="J1117" s="219" t="s">
        <v>937</v>
      </c>
      <c r="K1117" s="220">
        <v>12</v>
      </c>
      <c r="L1117" s="221" t="s">
        <v>21</v>
      </c>
      <c r="M1117" s="219" t="s">
        <v>2047</v>
      </c>
    </row>
    <row r="1118" spans="1:13" ht="34.950000000000003" customHeight="1">
      <c r="A1118" s="213">
        <v>1115</v>
      </c>
      <c r="B1118" s="214" t="s">
        <v>1514</v>
      </c>
      <c r="C1118" s="214" t="s">
        <v>1873</v>
      </c>
      <c r="D1118" s="215" t="s">
        <v>789</v>
      </c>
      <c r="E1118" s="222" t="s">
        <v>24</v>
      </c>
      <c r="F1118" s="217" t="s">
        <v>45</v>
      </c>
      <c r="G1118" s="214" t="s">
        <v>1078</v>
      </c>
      <c r="H1118" s="218"/>
      <c r="I1118" s="213" t="s">
        <v>1507</v>
      </c>
      <c r="J1118" s="219"/>
      <c r="K1118" s="220">
        <v>7</v>
      </c>
      <c r="L1118" s="221" t="s">
        <v>21</v>
      </c>
      <c r="M1118" s="219" t="s">
        <v>2047</v>
      </c>
    </row>
    <row r="1119" spans="1:13" ht="34.950000000000003" customHeight="1">
      <c r="A1119" s="213">
        <v>1116</v>
      </c>
      <c r="B1119" s="214" t="s">
        <v>1515</v>
      </c>
      <c r="C1119" s="214" t="s">
        <v>1874</v>
      </c>
      <c r="D1119" s="215" t="s">
        <v>791</v>
      </c>
      <c r="E1119" s="222" t="s">
        <v>24</v>
      </c>
      <c r="F1119" s="217" t="s">
        <v>25</v>
      </c>
      <c r="G1119" s="219" t="s">
        <v>967</v>
      </c>
      <c r="H1119" s="218"/>
      <c r="I1119" s="213" t="s">
        <v>1507</v>
      </c>
      <c r="J1119" s="219"/>
      <c r="K1119" s="220">
        <v>32</v>
      </c>
      <c r="L1119" s="221" t="s">
        <v>21</v>
      </c>
      <c r="M1119" s="219" t="s">
        <v>2047</v>
      </c>
    </row>
    <row r="1120" spans="1:13" ht="34.950000000000003" customHeight="1">
      <c r="A1120" s="213">
        <v>1117</v>
      </c>
      <c r="B1120" s="214" t="s">
        <v>1515</v>
      </c>
      <c r="C1120" s="214" t="s">
        <v>1874</v>
      </c>
      <c r="D1120" s="215" t="s">
        <v>791</v>
      </c>
      <c r="E1120" s="222" t="s">
        <v>24</v>
      </c>
      <c r="F1120" s="217" t="s">
        <v>96</v>
      </c>
      <c r="G1120" s="219" t="s">
        <v>967</v>
      </c>
      <c r="H1120" s="218"/>
      <c r="I1120" s="213" t="s">
        <v>1507</v>
      </c>
      <c r="J1120" s="219"/>
      <c r="K1120" s="220">
        <v>32</v>
      </c>
      <c r="L1120" s="221" t="s">
        <v>21</v>
      </c>
      <c r="M1120" s="219" t="s">
        <v>2047</v>
      </c>
    </row>
    <row r="1121" spans="1:13" ht="34.950000000000003" customHeight="1">
      <c r="A1121" s="213">
        <v>1118</v>
      </c>
      <c r="B1121" s="214" t="s">
        <v>1516</v>
      </c>
      <c r="C1121" s="214" t="s">
        <v>1874</v>
      </c>
      <c r="D1121" s="215" t="s">
        <v>791</v>
      </c>
      <c r="E1121" s="222" t="s">
        <v>34</v>
      </c>
      <c r="F1121" s="217" t="s">
        <v>25</v>
      </c>
      <c r="G1121" s="219" t="s">
        <v>967</v>
      </c>
      <c r="H1121" s="218"/>
      <c r="I1121" s="213" t="s">
        <v>1507</v>
      </c>
      <c r="J1121" s="219"/>
      <c r="K1121" s="220">
        <v>33</v>
      </c>
      <c r="L1121" s="221" t="s">
        <v>21</v>
      </c>
      <c r="M1121" s="219" t="s">
        <v>2047</v>
      </c>
    </row>
    <row r="1122" spans="1:13" ht="34.950000000000003" customHeight="1">
      <c r="A1122" s="213">
        <v>1119</v>
      </c>
      <c r="B1122" s="214" t="s">
        <v>1516</v>
      </c>
      <c r="C1122" s="214" t="s">
        <v>1874</v>
      </c>
      <c r="D1122" s="215" t="s">
        <v>791</v>
      </c>
      <c r="E1122" s="222" t="s">
        <v>34</v>
      </c>
      <c r="F1122" s="217" t="s">
        <v>96</v>
      </c>
      <c r="G1122" s="219" t="s">
        <v>967</v>
      </c>
      <c r="H1122" s="218"/>
      <c r="I1122" s="213" t="s">
        <v>1507</v>
      </c>
      <c r="J1122" s="219"/>
      <c r="K1122" s="220">
        <v>33</v>
      </c>
      <c r="L1122" s="221" t="s">
        <v>21</v>
      </c>
      <c r="M1122" s="219" t="s">
        <v>2047</v>
      </c>
    </row>
    <row r="1123" spans="1:13" ht="34.950000000000003" customHeight="1">
      <c r="A1123" s="213">
        <v>1120</v>
      </c>
      <c r="B1123" s="214" t="s">
        <v>1517</v>
      </c>
      <c r="C1123" s="214" t="s">
        <v>2002</v>
      </c>
      <c r="D1123" s="215" t="s">
        <v>1477</v>
      </c>
      <c r="E1123" s="222" t="s">
        <v>60</v>
      </c>
      <c r="F1123" s="217" t="s">
        <v>42</v>
      </c>
      <c r="G1123" s="214" t="s">
        <v>1518</v>
      </c>
      <c r="H1123" s="234"/>
      <c r="I1123" s="213" t="s">
        <v>1519</v>
      </c>
      <c r="J1123" s="224"/>
      <c r="K1123" s="226">
        <v>4</v>
      </c>
      <c r="L1123" s="221" t="s">
        <v>21</v>
      </c>
      <c r="M1123" s="219" t="s">
        <v>2047</v>
      </c>
    </row>
    <row r="1124" spans="1:13" ht="34.950000000000003" customHeight="1">
      <c r="A1124" s="213">
        <v>1121</v>
      </c>
      <c r="B1124" s="214" t="s">
        <v>1520</v>
      </c>
      <c r="C1124" s="214" t="s">
        <v>2002</v>
      </c>
      <c r="D1124" s="215" t="s">
        <v>1477</v>
      </c>
      <c r="E1124" s="222" t="s">
        <v>60</v>
      </c>
      <c r="F1124" s="217" t="s">
        <v>18</v>
      </c>
      <c r="G1124" s="214" t="s">
        <v>1518</v>
      </c>
      <c r="H1124" s="218"/>
      <c r="I1124" s="213" t="s">
        <v>1519</v>
      </c>
      <c r="J1124" s="219"/>
      <c r="K1124" s="220">
        <v>5</v>
      </c>
      <c r="L1124" s="221" t="s">
        <v>21</v>
      </c>
      <c r="M1124" s="219" t="s">
        <v>2047</v>
      </c>
    </row>
    <row r="1125" spans="1:13" ht="34.950000000000003" customHeight="1">
      <c r="A1125" s="213">
        <v>1122</v>
      </c>
      <c r="B1125" s="214" t="s">
        <v>1521</v>
      </c>
      <c r="C1125" s="214" t="s">
        <v>1883</v>
      </c>
      <c r="D1125" s="215" t="s">
        <v>886</v>
      </c>
      <c r="E1125" s="222" t="s">
        <v>28</v>
      </c>
      <c r="F1125" s="217" t="s">
        <v>25</v>
      </c>
      <c r="G1125" s="214" t="s">
        <v>1518</v>
      </c>
      <c r="H1125" s="218"/>
      <c r="I1125" s="213" t="s">
        <v>1519</v>
      </c>
      <c r="J1125" s="219"/>
      <c r="K1125" s="220">
        <v>4</v>
      </c>
      <c r="L1125" s="221" t="s">
        <v>21</v>
      </c>
      <c r="M1125" s="219" t="s">
        <v>2047</v>
      </c>
    </row>
    <row r="1126" spans="1:13" ht="34.950000000000003" customHeight="1">
      <c r="A1126" s="213">
        <v>1123</v>
      </c>
      <c r="B1126" s="214" t="s">
        <v>1522</v>
      </c>
      <c r="C1126" s="214" t="s">
        <v>2004</v>
      </c>
      <c r="D1126" s="215" t="s">
        <v>1482</v>
      </c>
      <c r="E1126" s="222" t="s">
        <v>65</v>
      </c>
      <c r="F1126" s="217" t="s">
        <v>42</v>
      </c>
      <c r="G1126" s="214" t="s">
        <v>1518</v>
      </c>
      <c r="H1126" s="234"/>
      <c r="I1126" s="213" t="s">
        <v>1519</v>
      </c>
      <c r="J1126" s="224"/>
      <c r="K1126" s="226">
        <v>5</v>
      </c>
      <c r="L1126" s="221" t="s">
        <v>21</v>
      </c>
      <c r="M1126" s="219" t="s">
        <v>2047</v>
      </c>
    </row>
    <row r="1127" spans="1:13" ht="34.950000000000003" customHeight="1">
      <c r="A1127" s="213">
        <v>1124</v>
      </c>
      <c r="B1127" s="214" t="s">
        <v>1523</v>
      </c>
      <c r="C1127" s="214" t="s">
        <v>2008</v>
      </c>
      <c r="D1127" s="215" t="s">
        <v>1524</v>
      </c>
      <c r="E1127" s="222" t="s">
        <v>54</v>
      </c>
      <c r="F1127" s="217" t="s">
        <v>18</v>
      </c>
      <c r="G1127" s="214" t="s">
        <v>1518</v>
      </c>
      <c r="H1127" s="218"/>
      <c r="I1127" s="213" t="s">
        <v>1519</v>
      </c>
      <c r="J1127" s="219"/>
      <c r="K1127" s="220">
        <v>1</v>
      </c>
      <c r="L1127" s="221" t="s">
        <v>21</v>
      </c>
      <c r="M1127" s="219" t="s">
        <v>2047</v>
      </c>
    </row>
    <row r="1128" spans="1:13" ht="34.950000000000003" customHeight="1">
      <c r="A1128" s="213">
        <v>1125</v>
      </c>
      <c r="B1128" s="214" t="s">
        <v>1525</v>
      </c>
      <c r="C1128" s="214" t="s">
        <v>2009</v>
      </c>
      <c r="D1128" s="215" t="s">
        <v>1526</v>
      </c>
      <c r="E1128" s="222" t="s">
        <v>28</v>
      </c>
      <c r="F1128" s="217" t="s">
        <v>29</v>
      </c>
      <c r="G1128" s="214" t="s">
        <v>1518</v>
      </c>
      <c r="H1128" s="218"/>
      <c r="I1128" s="213" t="s">
        <v>1519</v>
      </c>
      <c r="J1128" s="219"/>
      <c r="K1128" s="220">
        <v>1</v>
      </c>
      <c r="L1128" s="221" t="s">
        <v>21</v>
      </c>
      <c r="M1128" s="219" t="s">
        <v>2047</v>
      </c>
    </row>
    <row r="1129" spans="1:13" ht="34.950000000000003" customHeight="1">
      <c r="A1129" s="213">
        <v>1126</v>
      </c>
      <c r="B1129" s="214" t="s">
        <v>1527</v>
      </c>
      <c r="C1129" s="214" t="s">
        <v>2009</v>
      </c>
      <c r="D1129" s="215" t="s">
        <v>1526</v>
      </c>
      <c r="E1129" s="222" t="s">
        <v>349</v>
      </c>
      <c r="F1129" s="217" t="s">
        <v>25</v>
      </c>
      <c r="G1129" s="214" t="s">
        <v>1518</v>
      </c>
      <c r="H1129" s="218"/>
      <c r="I1129" s="213" t="s">
        <v>1519</v>
      </c>
      <c r="J1129" s="219"/>
      <c r="K1129" s="220">
        <v>2</v>
      </c>
      <c r="L1129" s="221" t="s">
        <v>21</v>
      </c>
      <c r="M1129" s="219" t="s">
        <v>2047</v>
      </c>
    </row>
    <row r="1130" spans="1:13" ht="34.950000000000003" customHeight="1">
      <c r="A1130" s="213">
        <v>1127</v>
      </c>
      <c r="B1130" s="214" t="s">
        <v>1528</v>
      </c>
      <c r="C1130" s="214" t="s">
        <v>1702</v>
      </c>
      <c r="D1130" s="215" t="s">
        <v>50</v>
      </c>
      <c r="E1130" s="222" t="s">
        <v>236</v>
      </c>
      <c r="F1130" s="217" t="s">
        <v>45</v>
      </c>
      <c r="G1130" s="214" t="s">
        <v>486</v>
      </c>
      <c r="H1130" s="218"/>
      <c r="I1130" s="213" t="s">
        <v>1519</v>
      </c>
      <c r="J1130" s="214" t="s">
        <v>51</v>
      </c>
      <c r="K1130" s="220">
        <v>31</v>
      </c>
      <c r="L1130" s="221" t="s">
        <v>21</v>
      </c>
      <c r="M1130" s="219" t="s">
        <v>2047</v>
      </c>
    </row>
    <row r="1131" spans="1:13" ht="34.950000000000003" customHeight="1">
      <c r="A1131" s="213">
        <v>1128</v>
      </c>
      <c r="B1131" s="214" t="s">
        <v>1529</v>
      </c>
      <c r="C1131" s="214" t="s">
        <v>1702</v>
      </c>
      <c r="D1131" s="215" t="s">
        <v>50</v>
      </c>
      <c r="E1131" s="222" t="s">
        <v>236</v>
      </c>
      <c r="F1131" s="217" t="s">
        <v>18</v>
      </c>
      <c r="G1131" s="214" t="s">
        <v>486</v>
      </c>
      <c r="H1131" s="218"/>
      <c r="I1131" s="213" t="s">
        <v>1519</v>
      </c>
      <c r="J1131" s="214" t="s">
        <v>51</v>
      </c>
      <c r="K1131" s="220">
        <v>32</v>
      </c>
      <c r="L1131" s="221" t="s">
        <v>21</v>
      </c>
      <c r="M1131" s="219" t="s">
        <v>2047</v>
      </c>
    </row>
    <row r="1132" spans="1:13" ht="34.950000000000003" customHeight="1">
      <c r="A1132" s="213">
        <v>1129</v>
      </c>
      <c r="B1132" s="214" t="s">
        <v>1530</v>
      </c>
      <c r="C1132" s="214" t="s">
        <v>1998</v>
      </c>
      <c r="D1132" s="228" t="s">
        <v>1465</v>
      </c>
      <c r="E1132" s="222" t="s">
        <v>41</v>
      </c>
      <c r="F1132" s="217" t="s">
        <v>45</v>
      </c>
      <c r="G1132" s="219" t="s">
        <v>707</v>
      </c>
      <c r="H1132" s="218"/>
      <c r="I1132" s="213" t="s">
        <v>1531</v>
      </c>
      <c r="J1132" s="219"/>
      <c r="K1132" s="220">
        <v>2</v>
      </c>
      <c r="L1132" s="221" t="s">
        <v>21</v>
      </c>
      <c r="M1132" s="219" t="s">
        <v>2047</v>
      </c>
    </row>
    <row r="1133" spans="1:13" ht="34.950000000000003" customHeight="1">
      <c r="A1133" s="213">
        <v>1130</v>
      </c>
      <c r="B1133" s="214" t="s">
        <v>1532</v>
      </c>
      <c r="C1133" s="214" t="s">
        <v>1995</v>
      </c>
      <c r="D1133" s="215" t="s">
        <v>1455</v>
      </c>
      <c r="E1133" s="222" t="s">
        <v>102</v>
      </c>
      <c r="F1133" s="217" t="s">
        <v>25</v>
      </c>
      <c r="G1133" s="219" t="s">
        <v>204</v>
      </c>
      <c r="H1133" s="218"/>
      <c r="I1133" s="213" t="s">
        <v>1531</v>
      </c>
      <c r="J1133" s="219"/>
      <c r="K1133" s="220">
        <v>2</v>
      </c>
      <c r="L1133" s="221" t="s">
        <v>21</v>
      </c>
      <c r="M1133" s="219" t="s">
        <v>2047</v>
      </c>
    </row>
    <row r="1134" spans="1:13" ht="34.950000000000003" customHeight="1">
      <c r="A1134" s="213">
        <v>1131</v>
      </c>
      <c r="B1134" s="214" t="s">
        <v>1533</v>
      </c>
      <c r="C1134" s="214" t="s">
        <v>1988</v>
      </c>
      <c r="D1134" s="215" t="s">
        <v>1436</v>
      </c>
      <c r="E1134" s="222" t="s">
        <v>102</v>
      </c>
      <c r="F1134" s="217" t="s">
        <v>18</v>
      </c>
      <c r="G1134" s="219" t="s">
        <v>598</v>
      </c>
      <c r="H1134" s="218"/>
      <c r="I1134" s="213" t="s">
        <v>1531</v>
      </c>
      <c r="J1134" s="219"/>
      <c r="K1134" s="220">
        <v>3</v>
      </c>
      <c r="L1134" s="221" t="s">
        <v>21</v>
      </c>
      <c r="M1134" s="219" t="s">
        <v>2047</v>
      </c>
    </row>
    <row r="1135" spans="1:13" ht="34.950000000000003" customHeight="1">
      <c r="A1135" s="213">
        <v>1132</v>
      </c>
      <c r="B1135" s="214" t="s">
        <v>1534</v>
      </c>
      <c r="C1135" s="214" t="s">
        <v>2010</v>
      </c>
      <c r="D1135" s="215" t="s">
        <v>1535</v>
      </c>
      <c r="E1135" s="222" t="s">
        <v>102</v>
      </c>
      <c r="F1135" s="217" t="s">
        <v>29</v>
      </c>
      <c r="G1135" s="219" t="s">
        <v>204</v>
      </c>
      <c r="H1135" s="218"/>
      <c r="I1135" s="213" t="s">
        <v>1531</v>
      </c>
      <c r="J1135" s="219"/>
      <c r="K1135" s="220">
        <v>1</v>
      </c>
      <c r="L1135" s="221" t="s">
        <v>21</v>
      </c>
      <c r="M1135" s="219" t="s">
        <v>2047</v>
      </c>
    </row>
    <row r="1136" spans="1:13" ht="34.950000000000003" customHeight="1">
      <c r="A1136" s="213">
        <v>1133</v>
      </c>
      <c r="B1136" s="214" t="s">
        <v>1536</v>
      </c>
      <c r="C1136" s="214" t="s">
        <v>2011</v>
      </c>
      <c r="D1136" s="215" t="s">
        <v>1537</v>
      </c>
      <c r="E1136" s="222" t="s">
        <v>102</v>
      </c>
      <c r="F1136" s="217" t="s">
        <v>45</v>
      </c>
      <c r="G1136" s="219" t="s">
        <v>531</v>
      </c>
      <c r="H1136" s="218"/>
      <c r="I1136" s="213" t="s">
        <v>1531</v>
      </c>
      <c r="J1136" s="219"/>
      <c r="K1136" s="220">
        <v>1</v>
      </c>
      <c r="L1136" s="221" t="s">
        <v>21</v>
      </c>
      <c r="M1136" s="219" t="s">
        <v>2047</v>
      </c>
    </row>
    <row r="1137" spans="1:13" ht="34.950000000000003" customHeight="1">
      <c r="A1137" s="213">
        <v>1134</v>
      </c>
      <c r="B1137" s="214" t="s">
        <v>1538</v>
      </c>
      <c r="C1137" s="214" t="s">
        <v>2012</v>
      </c>
      <c r="D1137" s="228" t="s">
        <v>1539</v>
      </c>
      <c r="E1137" s="222" t="s">
        <v>71</v>
      </c>
      <c r="F1137" s="217" t="s">
        <v>18</v>
      </c>
      <c r="G1137" s="219" t="s">
        <v>1035</v>
      </c>
      <c r="H1137" s="218"/>
      <c r="I1137" s="213" t="s">
        <v>1540</v>
      </c>
      <c r="J1137" s="219" t="s">
        <v>937</v>
      </c>
      <c r="K1137" s="220">
        <v>1</v>
      </c>
      <c r="L1137" s="221" t="s">
        <v>21</v>
      </c>
      <c r="M1137" s="219" t="s">
        <v>2047</v>
      </c>
    </row>
    <row r="1138" spans="1:13" ht="34.950000000000003" customHeight="1">
      <c r="A1138" s="213">
        <v>1135</v>
      </c>
      <c r="B1138" s="214" t="s">
        <v>1541</v>
      </c>
      <c r="C1138" s="214" t="s">
        <v>2013</v>
      </c>
      <c r="D1138" s="228" t="s">
        <v>1542</v>
      </c>
      <c r="E1138" s="222" t="s">
        <v>102</v>
      </c>
      <c r="F1138" s="217" t="s">
        <v>29</v>
      </c>
      <c r="G1138" s="219" t="s">
        <v>1035</v>
      </c>
      <c r="H1138" s="218"/>
      <c r="I1138" s="213" t="s">
        <v>1540</v>
      </c>
      <c r="J1138" s="219"/>
      <c r="K1138" s="220">
        <v>1</v>
      </c>
      <c r="L1138" s="221" t="s">
        <v>21</v>
      </c>
      <c r="M1138" s="219" t="s">
        <v>2047</v>
      </c>
    </row>
    <row r="1139" spans="1:13" ht="34.950000000000003" customHeight="1">
      <c r="A1139" s="213">
        <v>1136</v>
      </c>
      <c r="B1139" s="214" t="s">
        <v>1543</v>
      </c>
      <c r="C1139" s="214" t="s">
        <v>2014</v>
      </c>
      <c r="D1139" s="228" t="s">
        <v>1544</v>
      </c>
      <c r="E1139" s="222" t="s">
        <v>71</v>
      </c>
      <c r="F1139" s="217" t="s">
        <v>25</v>
      </c>
      <c r="G1139" s="214" t="s">
        <v>1545</v>
      </c>
      <c r="H1139" s="218"/>
      <c r="I1139" s="213" t="s">
        <v>1540</v>
      </c>
      <c r="J1139" s="219" t="s">
        <v>937</v>
      </c>
      <c r="K1139" s="220">
        <v>1</v>
      </c>
      <c r="L1139" s="221" t="s">
        <v>21</v>
      </c>
      <c r="M1139" s="219" t="s">
        <v>2047</v>
      </c>
    </row>
    <row r="1140" spans="1:13" ht="34.950000000000003" customHeight="1">
      <c r="A1140" s="213">
        <v>1137</v>
      </c>
      <c r="B1140" s="214" t="s">
        <v>1546</v>
      </c>
      <c r="C1140" s="214" t="s">
        <v>2014</v>
      </c>
      <c r="D1140" s="228" t="s">
        <v>1544</v>
      </c>
      <c r="E1140" s="222" t="s">
        <v>349</v>
      </c>
      <c r="F1140" s="217" t="s">
        <v>25</v>
      </c>
      <c r="G1140" s="214" t="s">
        <v>1545</v>
      </c>
      <c r="H1140" s="218"/>
      <c r="I1140" s="213" t="s">
        <v>1540</v>
      </c>
      <c r="J1140" s="219" t="s">
        <v>937</v>
      </c>
      <c r="K1140" s="220">
        <v>2</v>
      </c>
      <c r="L1140" s="221" t="s">
        <v>21</v>
      </c>
      <c r="M1140" s="219" t="s">
        <v>2047</v>
      </c>
    </row>
    <row r="1141" spans="1:13" ht="34.950000000000003" customHeight="1">
      <c r="A1141" s="213">
        <v>1138</v>
      </c>
      <c r="B1141" s="214" t="s">
        <v>1547</v>
      </c>
      <c r="C1141" s="214" t="s">
        <v>2015</v>
      </c>
      <c r="D1141" s="228" t="s">
        <v>1548</v>
      </c>
      <c r="E1141" s="222" t="s">
        <v>17</v>
      </c>
      <c r="F1141" s="217" t="s">
        <v>96</v>
      </c>
      <c r="G1141" s="219" t="s">
        <v>204</v>
      </c>
      <c r="H1141" s="218"/>
      <c r="I1141" s="213" t="s">
        <v>1540</v>
      </c>
      <c r="J1141" s="219"/>
      <c r="K1141" s="220">
        <v>1</v>
      </c>
      <c r="L1141" s="221" t="s">
        <v>21</v>
      </c>
      <c r="M1141" s="219" t="s">
        <v>2047</v>
      </c>
    </row>
    <row r="1142" spans="1:13" ht="34.950000000000003" customHeight="1">
      <c r="A1142" s="213">
        <v>1139</v>
      </c>
      <c r="B1142" s="214" t="s">
        <v>1549</v>
      </c>
      <c r="C1142" s="214" t="s">
        <v>2016</v>
      </c>
      <c r="D1142" s="228" t="s">
        <v>1550</v>
      </c>
      <c r="E1142" s="222" t="s">
        <v>114</v>
      </c>
      <c r="F1142" s="217" t="s">
        <v>29</v>
      </c>
      <c r="G1142" s="219" t="s">
        <v>1035</v>
      </c>
      <c r="H1142" s="218"/>
      <c r="I1142" s="213" t="s">
        <v>1540</v>
      </c>
      <c r="J1142" s="219"/>
      <c r="K1142" s="220">
        <v>1</v>
      </c>
      <c r="L1142" s="221" t="s">
        <v>21</v>
      </c>
      <c r="M1142" s="219" t="s">
        <v>2047</v>
      </c>
    </row>
    <row r="1143" spans="1:13" ht="34.950000000000003" customHeight="1">
      <c r="A1143" s="213">
        <v>1140</v>
      </c>
      <c r="B1143" s="214" t="s">
        <v>1551</v>
      </c>
      <c r="C1143" s="214" t="s">
        <v>1874</v>
      </c>
      <c r="D1143" s="215" t="s">
        <v>791</v>
      </c>
      <c r="E1143" s="222" t="s">
        <v>24</v>
      </c>
      <c r="F1143" s="217" t="s">
        <v>42</v>
      </c>
      <c r="G1143" s="219" t="s">
        <v>1545</v>
      </c>
      <c r="H1143" s="234"/>
      <c r="I1143" s="213" t="s">
        <v>1540</v>
      </c>
      <c r="J1143" s="224"/>
      <c r="K1143" s="226">
        <v>34</v>
      </c>
      <c r="L1143" s="221" t="s">
        <v>21</v>
      </c>
      <c r="M1143" s="219" t="s">
        <v>2047</v>
      </c>
    </row>
    <row r="1144" spans="1:13" ht="34.950000000000003" customHeight="1">
      <c r="A1144" s="213">
        <v>1141</v>
      </c>
      <c r="B1144" s="214" t="s">
        <v>1551</v>
      </c>
      <c r="C1144" s="214" t="s">
        <v>1874</v>
      </c>
      <c r="D1144" s="215" t="s">
        <v>791</v>
      </c>
      <c r="E1144" s="222" t="s">
        <v>24</v>
      </c>
      <c r="F1144" s="217" t="s">
        <v>45</v>
      </c>
      <c r="G1144" s="219" t="s">
        <v>1545</v>
      </c>
      <c r="H1144" s="218"/>
      <c r="I1144" s="213" t="s">
        <v>1540</v>
      </c>
      <c r="J1144" s="219"/>
      <c r="K1144" s="220">
        <v>34</v>
      </c>
      <c r="L1144" s="221" t="s">
        <v>21</v>
      </c>
      <c r="M1144" s="219" t="s">
        <v>2047</v>
      </c>
    </row>
    <row r="1145" spans="1:13" ht="34.950000000000003" customHeight="1">
      <c r="A1145" s="213">
        <v>1142</v>
      </c>
      <c r="B1145" s="214" t="s">
        <v>1552</v>
      </c>
      <c r="C1145" s="214" t="s">
        <v>1874</v>
      </c>
      <c r="D1145" s="215" t="s">
        <v>791</v>
      </c>
      <c r="E1145" s="222" t="s">
        <v>34</v>
      </c>
      <c r="F1145" s="217" t="s">
        <v>42</v>
      </c>
      <c r="G1145" s="219" t="s">
        <v>1545</v>
      </c>
      <c r="H1145" s="234"/>
      <c r="I1145" s="213" t="s">
        <v>1540</v>
      </c>
      <c r="J1145" s="224"/>
      <c r="K1145" s="226">
        <v>35</v>
      </c>
      <c r="L1145" s="221" t="s">
        <v>21</v>
      </c>
      <c r="M1145" s="219" t="s">
        <v>2047</v>
      </c>
    </row>
    <row r="1146" spans="1:13" ht="34.950000000000003" customHeight="1">
      <c r="A1146" s="213">
        <v>1143</v>
      </c>
      <c r="B1146" s="214" t="s">
        <v>1552</v>
      </c>
      <c r="C1146" s="214" t="s">
        <v>1874</v>
      </c>
      <c r="D1146" s="215" t="s">
        <v>791</v>
      </c>
      <c r="E1146" s="222" t="s">
        <v>34</v>
      </c>
      <c r="F1146" s="217" t="s">
        <v>45</v>
      </c>
      <c r="G1146" s="219" t="s">
        <v>1545</v>
      </c>
      <c r="H1146" s="218"/>
      <c r="I1146" s="213" t="s">
        <v>1540</v>
      </c>
      <c r="J1146" s="219"/>
      <c r="K1146" s="220">
        <v>35</v>
      </c>
      <c r="L1146" s="221" t="s">
        <v>21</v>
      </c>
      <c r="M1146" s="219" t="s">
        <v>2047</v>
      </c>
    </row>
    <row r="1147" spans="1:13" ht="34.950000000000003" customHeight="1">
      <c r="A1147" s="213">
        <v>1144</v>
      </c>
      <c r="B1147" s="214" t="s">
        <v>1553</v>
      </c>
      <c r="C1147" s="214" t="s">
        <v>1874</v>
      </c>
      <c r="D1147" s="215" t="s">
        <v>791</v>
      </c>
      <c r="E1147" s="222" t="s">
        <v>236</v>
      </c>
      <c r="F1147" s="217" t="s">
        <v>42</v>
      </c>
      <c r="G1147" s="219" t="s">
        <v>1545</v>
      </c>
      <c r="H1147" s="234"/>
      <c r="I1147" s="213" t="s">
        <v>1540</v>
      </c>
      <c r="J1147" s="224"/>
      <c r="K1147" s="226">
        <v>36</v>
      </c>
      <c r="L1147" s="221" t="s">
        <v>21</v>
      </c>
      <c r="M1147" s="219" t="s">
        <v>2047</v>
      </c>
    </row>
    <row r="1148" spans="1:13" ht="34.950000000000003" customHeight="1">
      <c r="A1148" s="213">
        <v>1145</v>
      </c>
      <c r="B1148" s="214" t="s">
        <v>1553</v>
      </c>
      <c r="C1148" s="214" t="s">
        <v>1874</v>
      </c>
      <c r="D1148" s="215" t="s">
        <v>791</v>
      </c>
      <c r="E1148" s="222" t="s">
        <v>236</v>
      </c>
      <c r="F1148" s="217" t="s">
        <v>45</v>
      </c>
      <c r="G1148" s="219" t="s">
        <v>1545</v>
      </c>
      <c r="H1148" s="218"/>
      <c r="I1148" s="213" t="s">
        <v>1540</v>
      </c>
      <c r="J1148" s="219"/>
      <c r="K1148" s="220">
        <v>36</v>
      </c>
      <c r="L1148" s="221" t="s">
        <v>21</v>
      </c>
      <c r="M1148" s="219" t="s">
        <v>2047</v>
      </c>
    </row>
    <row r="1149" spans="1:13" ht="34.950000000000003" customHeight="1">
      <c r="A1149" s="213">
        <v>1146</v>
      </c>
      <c r="B1149" s="214" t="s">
        <v>1554</v>
      </c>
      <c r="C1149" s="214" t="s">
        <v>1702</v>
      </c>
      <c r="D1149" s="228" t="s">
        <v>50</v>
      </c>
      <c r="E1149" s="222" t="s">
        <v>24</v>
      </c>
      <c r="F1149" s="217" t="s">
        <v>96</v>
      </c>
      <c r="G1149" s="219" t="s">
        <v>204</v>
      </c>
      <c r="H1149" s="218"/>
      <c r="I1149" s="213" t="s">
        <v>1540</v>
      </c>
      <c r="J1149" s="219"/>
      <c r="K1149" s="220">
        <v>33</v>
      </c>
      <c r="L1149" s="221" t="s">
        <v>21</v>
      </c>
      <c r="M1149" s="219" t="s">
        <v>2047</v>
      </c>
    </row>
    <row r="1150" spans="1:13" ht="34.950000000000003" customHeight="1">
      <c r="A1150" s="213">
        <v>1147</v>
      </c>
      <c r="B1150" s="214" t="s">
        <v>1555</v>
      </c>
      <c r="C1150" s="214" t="s">
        <v>2012</v>
      </c>
      <c r="D1150" s="228" t="s">
        <v>1539</v>
      </c>
      <c r="E1150" s="222" t="s">
        <v>28</v>
      </c>
      <c r="F1150" s="217" t="s">
        <v>25</v>
      </c>
      <c r="G1150" s="214" t="s">
        <v>1545</v>
      </c>
      <c r="H1150" s="218"/>
      <c r="I1150" s="213" t="s">
        <v>1556</v>
      </c>
      <c r="J1150" s="219" t="s">
        <v>937</v>
      </c>
      <c r="K1150" s="220">
        <v>2</v>
      </c>
      <c r="L1150" s="221" t="s">
        <v>21</v>
      </c>
      <c r="M1150" s="219" t="s">
        <v>2047</v>
      </c>
    </row>
    <row r="1151" spans="1:13" ht="34.950000000000003" customHeight="1">
      <c r="A1151" s="213">
        <v>1148</v>
      </c>
      <c r="B1151" s="214" t="s">
        <v>1557</v>
      </c>
      <c r="C1151" s="214" t="s">
        <v>2012</v>
      </c>
      <c r="D1151" s="228" t="s">
        <v>1539</v>
      </c>
      <c r="E1151" s="222" t="s">
        <v>349</v>
      </c>
      <c r="F1151" s="217" t="s">
        <v>18</v>
      </c>
      <c r="G1151" s="214" t="s">
        <v>1545</v>
      </c>
      <c r="H1151" s="218"/>
      <c r="I1151" s="213" t="s">
        <v>1556</v>
      </c>
      <c r="J1151" s="219" t="s">
        <v>937</v>
      </c>
      <c r="K1151" s="220">
        <v>3</v>
      </c>
      <c r="L1151" s="221" t="s">
        <v>21</v>
      </c>
      <c r="M1151" s="219" t="s">
        <v>2047</v>
      </c>
    </row>
    <row r="1152" spans="1:13" ht="34.950000000000003" customHeight="1">
      <c r="A1152" s="213">
        <v>1149</v>
      </c>
      <c r="B1152" s="214" t="s">
        <v>1558</v>
      </c>
      <c r="C1152" s="214" t="s">
        <v>2013</v>
      </c>
      <c r="D1152" s="228" t="s">
        <v>1542</v>
      </c>
      <c r="E1152" s="222" t="s">
        <v>68</v>
      </c>
      <c r="F1152" s="217" t="s">
        <v>29</v>
      </c>
      <c r="G1152" s="219" t="s">
        <v>204</v>
      </c>
      <c r="H1152" s="218"/>
      <c r="I1152" s="213" t="s">
        <v>1556</v>
      </c>
      <c r="J1152" s="219"/>
      <c r="K1152" s="220">
        <v>2</v>
      </c>
      <c r="L1152" s="221" t="s">
        <v>21</v>
      </c>
      <c r="M1152" s="219" t="s">
        <v>2047</v>
      </c>
    </row>
    <row r="1153" spans="1:13" ht="34.950000000000003" customHeight="1">
      <c r="A1153" s="213">
        <v>1150</v>
      </c>
      <c r="B1153" s="214" t="s">
        <v>1559</v>
      </c>
      <c r="C1153" s="214" t="s">
        <v>2006</v>
      </c>
      <c r="D1153" s="228" t="s">
        <v>1498</v>
      </c>
      <c r="E1153" s="222" t="s">
        <v>71</v>
      </c>
      <c r="F1153" s="217" t="s">
        <v>45</v>
      </c>
      <c r="G1153" s="214" t="s">
        <v>204</v>
      </c>
      <c r="H1153" s="218"/>
      <c r="I1153" s="213" t="s">
        <v>1556</v>
      </c>
      <c r="J1153" s="219" t="s">
        <v>937</v>
      </c>
      <c r="K1153" s="220">
        <v>2</v>
      </c>
      <c r="L1153" s="221" t="s">
        <v>21</v>
      </c>
      <c r="M1153" s="219" t="s">
        <v>2047</v>
      </c>
    </row>
    <row r="1154" spans="1:13" ht="34.950000000000003" customHeight="1">
      <c r="A1154" s="213">
        <v>1151</v>
      </c>
      <c r="B1154" s="214" t="s">
        <v>1560</v>
      </c>
      <c r="C1154" s="214" t="s">
        <v>2006</v>
      </c>
      <c r="D1154" s="228" t="s">
        <v>1498</v>
      </c>
      <c r="E1154" s="222" t="s">
        <v>349</v>
      </c>
      <c r="F1154" s="217" t="s">
        <v>45</v>
      </c>
      <c r="G1154" s="214" t="s">
        <v>204</v>
      </c>
      <c r="H1154" s="218"/>
      <c r="I1154" s="213" t="s">
        <v>1556</v>
      </c>
      <c r="J1154" s="219" t="s">
        <v>937</v>
      </c>
      <c r="K1154" s="220">
        <v>3</v>
      </c>
      <c r="L1154" s="221" t="s">
        <v>21</v>
      </c>
      <c r="M1154" s="219" t="s">
        <v>2047</v>
      </c>
    </row>
    <row r="1155" spans="1:13" ht="34.950000000000003" customHeight="1">
      <c r="A1155" s="213">
        <v>1152</v>
      </c>
      <c r="B1155" s="214" t="s">
        <v>1561</v>
      </c>
      <c r="C1155" s="214" t="s">
        <v>2014</v>
      </c>
      <c r="D1155" s="228" t="s">
        <v>1544</v>
      </c>
      <c r="E1155" s="222" t="s">
        <v>28</v>
      </c>
      <c r="F1155" s="217" t="s">
        <v>18</v>
      </c>
      <c r="G1155" s="219" t="s">
        <v>204</v>
      </c>
      <c r="H1155" s="218"/>
      <c r="I1155" s="213" t="s">
        <v>1556</v>
      </c>
      <c r="J1155" s="219" t="s">
        <v>937</v>
      </c>
      <c r="K1155" s="220">
        <v>3</v>
      </c>
      <c r="L1155" s="221" t="s">
        <v>21</v>
      </c>
      <c r="M1155" s="219" t="s">
        <v>2047</v>
      </c>
    </row>
    <row r="1156" spans="1:13" ht="34.950000000000003" customHeight="1">
      <c r="A1156" s="213">
        <v>1153</v>
      </c>
      <c r="B1156" s="214" t="s">
        <v>1562</v>
      </c>
      <c r="C1156" s="214" t="s">
        <v>2017</v>
      </c>
      <c r="D1156" s="228" t="s">
        <v>1563</v>
      </c>
      <c r="E1156" s="222" t="s">
        <v>28</v>
      </c>
      <c r="F1156" s="217" t="s">
        <v>42</v>
      </c>
      <c r="G1156" s="219" t="s">
        <v>204</v>
      </c>
      <c r="H1156" s="234"/>
      <c r="I1156" s="213" t="s">
        <v>1556</v>
      </c>
      <c r="J1156" s="219" t="s">
        <v>937</v>
      </c>
      <c r="K1156" s="220">
        <v>1</v>
      </c>
      <c r="L1156" s="221" t="s">
        <v>21</v>
      </c>
      <c r="M1156" s="219" t="s">
        <v>2047</v>
      </c>
    </row>
    <row r="1157" spans="1:13" ht="34.950000000000003" customHeight="1">
      <c r="A1157" s="213">
        <v>1154</v>
      </c>
      <c r="B1157" s="214" t="s">
        <v>1564</v>
      </c>
      <c r="C1157" s="214" t="s">
        <v>2017</v>
      </c>
      <c r="D1157" s="228" t="s">
        <v>1563</v>
      </c>
      <c r="E1157" s="222" t="s">
        <v>71</v>
      </c>
      <c r="F1157" s="217" t="s">
        <v>42</v>
      </c>
      <c r="G1157" s="219" t="s">
        <v>955</v>
      </c>
      <c r="H1157" s="234"/>
      <c r="I1157" s="213" t="s">
        <v>1556</v>
      </c>
      <c r="J1157" s="219" t="s">
        <v>937</v>
      </c>
      <c r="K1157" s="220">
        <v>2</v>
      </c>
      <c r="L1157" s="221" t="s">
        <v>21</v>
      </c>
      <c r="M1157" s="219" t="s">
        <v>2047</v>
      </c>
    </row>
    <row r="1158" spans="1:13" ht="34.950000000000003" customHeight="1">
      <c r="A1158" s="213">
        <v>1155</v>
      </c>
      <c r="B1158" s="214" t="s">
        <v>1565</v>
      </c>
      <c r="C1158" s="214" t="s">
        <v>2017</v>
      </c>
      <c r="D1158" s="228" t="s">
        <v>1563</v>
      </c>
      <c r="E1158" s="222" t="s">
        <v>349</v>
      </c>
      <c r="F1158" s="217" t="s">
        <v>42</v>
      </c>
      <c r="G1158" s="219" t="s">
        <v>204</v>
      </c>
      <c r="H1158" s="234"/>
      <c r="I1158" s="213" t="s">
        <v>1556</v>
      </c>
      <c r="J1158" s="219" t="s">
        <v>937</v>
      </c>
      <c r="K1158" s="220">
        <v>3</v>
      </c>
      <c r="L1158" s="221" t="s">
        <v>21</v>
      </c>
      <c r="M1158" s="219" t="s">
        <v>2047</v>
      </c>
    </row>
    <row r="1159" spans="1:13" ht="34.950000000000003" customHeight="1">
      <c r="A1159" s="213">
        <v>1156</v>
      </c>
      <c r="B1159" s="214" t="s">
        <v>1566</v>
      </c>
      <c r="C1159" s="214" t="s">
        <v>2018</v>
      </c>
      <c r="D1159" s="228" t="s">
        <v>1567</v>
      </c>
      <c r="E1159" s="222" t="s">
        <v>86</v>
      </c>
      <c r="F1159" s="217" t="s">
        <v>29</v>
      </c>
      <c r="G1159" s="219" t="s">
        <v>204</v>
      </c>
      <c r="H1159" s="218"/>
      <c r="I1159" s="213" t="s">
        <v>1556</v>
      </c>
      <c r="J1159" s="219"/>
      <c r="K1159" s="220">
        <v>1</v>
      </c>
      <c r="L1159" s="221" t="s">
        <v>21</v>
      </c>
      <c r="M1159" s="219" t="s">
        <v>2047</v>
      </c>
    </row>
    <row r="1160" spans="1:13" ht="34.950000000000003" customHeight="1">
      <c r="A1160" s="213">
        <v>1157</v>
      </c>
      <c r="B1160" s="214" t="s">
        <v>1568</v>
      </c>
      <c r="C1160" s="214" t="s">
        <v>2019</v>
      </c>
      <c r="D1160" s="228" t="s">
        <v>1569</v>
      </c>
      <c r="E1160" s="222" t="s">
        <v>41</v>
      </c>
      <c r="F1160" s="217" t="s">
        <v>45</v>
      </c>
      <c r="G1160" s="219" t="s">
        <v>204</v>
      </c>
      <c r="H1160" s="218"/>
      <c r="I1160" s="213" t="s">
        <v>1556</v>
      </c>
      <c r="J1160" s="219" t="s">
        <v>937</v>
      </c>
      <c r="K1160" s="220">
        <v>1</v>
      </c>
      <c r="L1160" s="221" t="s">
        <v>21</v>
      </c>
      <c r="M1160" s="219" t="s">
        <v>2047</v>
      </c>
    </row>
    <row r="1161" spans="1:13" ht="34.950000000000003" customHeight="1">
      <c r="A1161" s="213">
        <v>1158</v>
      </c>
      <c r="B1161" s="214" t="s">
        <v>1570</v>
      </c>
      <c r="C1161" s="214" t="s">
        <v>2019</v>
      </c>
      <c r="D1161" s="228" t="s">
        <v>1569</v>
      </c>
      <c r="E1161" s="222" t="s">
        <v>41</v>
      </c>
      <c r="F1161" s="217" t="s">
        <v>96</v>
      </c>
      <c r="G1161" s="219" t="s">
        <v>598</v>
      </c>
      <c r="H1161" s="218"/>
      <c r="I1161" s="213" t="s">
        <v>1556</v>
      </c>
      <c r="J1161" s="219" t="s">
        <v>937</v>
      </c>
      <c r="K1161" s="220">
        <v>2</v>
      </c>
      <c r="L1161" s="221" t="s">
        <v>21</v>
      </c>
      <c r="M1161" s="219" t="s">
        <v>2047</v>
      </c>
    </row>
    <row r="1162" spans="1:13" ht="34.950000000000003" customHeight="1">
      <c r="A1162" s="213">
        <v>1159</v>
      </c>
      <c r="B1162" s="214" t="s">
        <v>1571</v>
      </c>
      <c r="C1162" s="214" t="s">
        <v>2019</v>
      </c>
      <c r="D1162" s="228" t="s">
        <v>1569</v>
      </c>
      <c r="E1162" s="222" t="s">
        <v>75</v>
      </c>
      <c r="F1162" s="217" t="s">
        <v>96</v>
      </c>
      <c r="G1162" s="214" t="s">
        <v>1545</v>
      </c>
      <c r="H1162" s="218"/>
      <c r="I1162" s="213" t="s">
        <v>1556</v>
      </c>
      <c r="J1162" s="219" t="s">
        <v>937</v>
      </c>
      <c r="K1162" s="220">
        <v>3</v>
      </c>
      <c r="L1162" s="221" t="s">
        <v>21</v>
      </c>
      <c r="M1162" s="219" t="s">
        <v>2047</v>
      </c>
    </row>
    <row r="1163" spans="1:13" ht="34.950000000000003" customHeight="1">
      <c r="A1163" s="213">
        <v>1160</v>
      </c>
      <c r="B1163" s="214" t="s">
        <v>1572</v>
      </c>
      <c r="C1163" s="214" t="s">
        <v>2020</v>
      </c>
      <c r="D1163" s="228" t="s">
        <v>1573</v>
      </c>
      <c r="E1163" s="222" t="s">
        <v>68</v>
      </c>
      <c r="F1163" s="217" t="s">
        <v>25</v>
      </c>
      <c r="G1163" s="214" t="s">
        <v>1574</v>
      </c>
      <c r="H1163" s="218"/>
      <c r="I1163" s="213" t="s">
        <v>1575</v>
      </c>
      <c r="J1163" s="219"/>
      <c r="K1163" s="220">
        <v>1</v>
      </c>
      <c r="L1163" s="221" t="s">
        <v>21</v>
      </c>
      <c r="M1163" s="219" t="s">
        <v>2047</v>
      </c>
    </row>
    <row r="1164" spans="1:13" ht="34.950000000000003" customHeight="1">
      <c r="A1164" s="213">
        <v>1161</v>
      </c>
      <c r="B1164" s="214" t="s">
        <v>1576</v>
      </c>
      <c r="C1164" s="214" t="s">
        <v>2005</v>
      </c>
      <c r="D1164" s="228" t="s">
        <v>1488</v>
      </c>
      <c r="E1164" s="222" t="s">
        <v>86</v>
      </c>
      <c r="F1164" s="217" t="s">
        <v>25</v>
      </c>
      <c r="G1164" s="214" t="s">
        <v>1574</v>
      </c>
      <c r="H1164" s="218"/>
      <c r="I1164" s="213" t="s">
        <v>1575</v>
      </c>
      <c r="J1164" s="219"/>
      <c r="K1164" s="220">
        <v>2</v>
      </c>
      <c r="L1164" s="221" t="s">
        <v>21</v>
      </c>
      <c r="M1164" s="219" t="s">
        <v>2047</v>
      </c>
    </row>
    <row r="1165" spans="1:13" ht="34.950000000000003" customHeight="1">
      <c r="A1165" s="213">
        <v>1162</v>
      </c>
      <c r="B1165" s="214" t="s">
        <v>1577</v>
      </c>
      <c r="C1165" s="214" t="s">
        <v>2014</v>
      </c>
      <c r="D1165" s="228" t="s">
        <v>1544</v>
      </c>
      <c r="E1165" s="222" t="s">
        <v>28</v>
      </c>
      <c r="F1165" s="217" t="s">
        <v>96</v>
      </c>
      <c r="G1165" s="214" t="s">
        <v>1574</v>
      </c>
      <c r="H1165" s="218"/>
      <c r="I1165" s="213" t="s">
        <v>1575</v>
      </c>
      <c r="J1165" s="219" t="s">
        <v>937</v>
      </c>
      <c r="K1165" s="220">
        <v>4</v>
      </c>
      <c r="L1165" s="221" t="s">
        <v>21</v>
      </c>
      <c r="M1165" s="219" t="s">
        <v>2047</v>
      </c>
    </row>
    <row r="1166" spans="1:13" ht="34.950000000000003" customHeight="1">
      <c r="A1166" s="213">
        <v>1163</v>
      </c>
      <c r="B1166" s="214" t="s">
        <v>1578</v>
      </c>
      <c r="C1166" s="214" t="s">
        <v>2021</v>
      </c>
      <c r="D1166" s="228" t="s">
        <v>1579</v>
      </c>
      <c r="E1166" s="222" t="s">
        <v>1580</v>
      </c>
      <c r="F1166" s="217" t="s">
        <v>29</v>
      </c>
      <c r="G1166" s="219" t="s">
        <v>1581</v>
      </c>
      <c r="H1166" s="218"/>
      <c r="I1166" s="213" t="s">
        <v>1575</v>
      </c>
      <c r="J1166" s="219" t="s">
        <v>937</v>
      </c>
      <c r="K1166" s="220">
        <v>1</v>
      </c>
      <c r="L1166" s="221" t="s">
        <v>21</v>
      </c>
      <c r="M1166" s="219" t="s">
        <v>2047</v>
      </c>
    </row>
    <row r="1167" spans="1:13" ht="34.950000000000003" customHeight="1">
      <c r="A1167" s="213">
        <v>1164</v>
      </c>
      <c r="B1167" s="214" t="s">
        <v>1582</v>
      </c>
      <c r="C1167" s="214" t="s">
        <v>2021</v>
      </c>
      <c r="D1167" s="228" t="s">
        <v>1579</v>
      </c>
      <c r="E1167" s="222" t="s">
        <v>1583</v>
      </c>
      <c r="F1167" s="217" t="s">
        <v>45</v>
      </c>
      <c r="G1167" s="219" t="s">
        <v>1581</v>
      </c>
      <c r="H1167" s="218"/>
      <c r="I1167" s="213" t="s">
        <v>1575</v>
      </c>
      <c r="J1167" s="219" t="s">
        <v>937</v>
      </c>
      <c r="K1167" s="220">
        <v>2</v>
      </c>
      <c r="L1167" s="221" t="s">
        <v>21</v>
      </c>
      <c r="M1167" s="219" t="s">
        <v>2047</v>
      </c>
    </row>
    <row r="1168" spans="1:13" ht="34.950000000000003" customHeight="1">
      <c r="A1168" s="213">
        <v>1165</v>
      </c>
      <c r="B1168" s="214" t="s">
        <v>1584</v>
      </c>
      <c r="C1168" s="214" t="s">
        <v>2008</v>
      </c>
      <c r="D1168" s="215" t="s">
        <v>1524</v>
      </c>
      <c r="E1168" s="222" t="s">
        <v>60</v>
      </c>
      <c r="F1168" s="217" t="s">
        <v>18</v>
      </c>
      <c r="G1168" s="214" t="s">
        <v>1574</v>
      </c>
      <c r="H1168" s="218"/>
      <c r="I1168" s="213" t="s">
        <v>1575</v>
      </c>
      <c r="J1168" s="219"/>
      <c r="K1168" s="220">
        <v>2</v>
      </c>
      <c r="L1168" s="221" t="s">
        <v>21</v>
      </c>
      <c r="M1168" s="219" t="s">
        <v>2047</v>
      </c>
    </row>
    <row r="1169" spans="1:13" ht="34.950000000000003" customHeight="1">
      <c r="A1169" s="213">
        <v>1166</v>
      </c>
      <c r="B1169" s="214" t="s">
        <v>1585</v>
      </c>
      <c r="C1169" s="214" t="s">
        <v>1874</v>
      </c>
      <c r="D1169" s="215" t="s">
        <v>791</v>
      </c>
      <c r="E1169" s="222" t="s">
        <v>60</v>
      </c>
      <c r="F1169" s="217" t="s">
        <v>42</v>
      </c>
      <c r="G1169" s="219" t="s">
        <v>1545</v>
      </c>
      <c r="H1169" s="218"/>
      <c r="I1169" s="213" t="s">
        <v>1575</v>
      </c>
      <c r="J1169" s="224"/>
      <c r="K1169" s="220">
        <v>37</v>
      </c>
      <c r="L1169" s="221" t="s">
        <v>21</v>
      </c>
      <c r="M1169" s="219" t="s">
        <v>2047</v>
      </c>
    </row>
    <row r="1170" spans="1:13" ht="34.950000000000003" customHeight="1">
      <c r="A1170" s="213">
        <v>1167</v>
      </c>
      <c r="B1170" s="214" t="s">
        <v>1585</v>
      </c>
      <c r="C1170" s="214" t="s">
        <v>1874</v>
      </c>
      <c r="D1170" s="215" t="s">
        <v>791</v>
      </c>
      <c r="E1170" s="222" t="s">
        <v>60</v>
      </c>
      <c r="F1170" s="217" t="s">
        <v>45</v>
      </c>
      <c r="G1170" s="219" t="s">
        <v>1545</v>
      </c>
      <c r="H1170" s="218"/>
      <c r="I1170" s="213" t="s">
        <v>1575</v>
      </c>
      <c r="J1170" s="219"/>
      <c r="K1170" s="220">
        <v>37</v>
      </c>
      <c r="L1170" s="221" t="s">
        <v>21</v>
      </c>
      <c r="M1170" s="219" t="s">
        <v>2047</v>
      </c>
    </row>
    <row r="1171" spans="1:13" ht="34.950000000000003" customHeight="1">
      <c r="A1171" s="213">
        <v>1168</v>
      </c>
      <c r="B1171" s="214" t="s">
        <v>1586</v>
      </c>
      <c r="C1171" s="214" t="s">
        <v>1874</v>
      </c>
      <c r="D1171" s="215" t="s">
        <v>791</v>
      </c>
      <c r="E1171" s="222" t="s">
        <v>54</v>
      </c>
      <c r="F1171" s="217" t="s">
        <v>42</v>
      </c>
      <c r="G1171" s="219" t="s">
        <v>1545</v>
      </c>
      <c r="H1171" s="218"/>
      <c r="I1171" s="213" t="s">
        <v>1575</v>
      </c>
      <c r="J1171" s="224"/>
      <c r="K1171" s="220">
        <v>38</v>
      </c>
      <c r="L1171" s="221" t="s">
        <v>21</v>
      </c>
      <c r="M1171" s="219" t="s">
        <v>2047</v>
      </c>
    </row>
    <row r="1172" spans="1:13" ht="34.950000000000003" customHeight="1">
      <c r="A1172" s="213">
        <v>1169</v>
      </c>
      <c r="B1172" s="214" t="s">
        <v>1586</v>
      </c>
      <c r="C1172" s="214" t="s">
        <v>1874</v>
      </c>
      <c r="D1172" s="215" t="s">
        <v>791</v>
      </c>
      <c r="E1172" s="222" t="s">
        <v>54</v>
      </c>
      <c r="F1172" s="217" t="s">
        <v>45</v>
      </c>
      <c r="G1172" s="219" t="s">
        <v>1545</v>
      </c>
      <c r="H1172" s="218"/>
      <c r="I1172" s="213" t="s">
        <v>1575</v>
      </c>
      <c r="J1172" s="219"/>
      <c r="K1172" s="220">
        <v>38</v>
      </c>
      <c r="L1172" s="221" t="s">
        <v>21</v>
      </c>
      <c r="M1172" s="219" t="s">
        <v>2047</v>
      </c>
    </row>
    <row r="1173" spans="1:13" ht="34.950000000000003" customHeight="1">
      <c r="A1173" s="213">
        <v>1170</v>
      </c>
      <c r="B1173" s="214" t="s">
        <v>1587</v>
      </c>
      <c r="C1173" s="214" t="s">
        <v>2020</v>
      </c>
      <c r="D1173" s="228" t="s">
        <v>1573</v>
      </c>
      <c r="E1173" s="222" t="s">
        <v>17</v>
      </c>
      <c r="F1173" s="217" t="s">
        <v>29</v>
      </c>
      <c r="G1173" s="214" t="s">
        <v>1574</v>
      </c>
      <c r="H1173" s="218"/>
      <c r="I1173" s="213" t="s">
        <v>1588</v>
      </c>
      <c r="J1173" s="219"/>
      <c r="K1173" s="220">
        <v>2</v>
      </c>
      <c r="L1173" s="221" t="s">
        <v>21</v>
      </c>
      <c r="M1173" s="219" t="s">
        <v>2047</v>
      </c>
    </row>
    <row r="1174" spans="1:13" ht="34.950000000000003" customHeight="1">
      <c r="A1174" s="213">
        <v>1171</v>
      </c>
      <c r="B1174" s="214" t="s">
        <v>1589</v>
      </c>
      <c r="C1174" s="214" t="s">
        <v>2006</v>
      </c>
      <c r="D1174" s="228" t="s">
        <v>1498</v>
      </c>
      <c r="E1174" s="222" t="s">
        <v>71</v>
      </c>
      <c r="F1174" s="217" t="s">
        <v>25</v>
      </c>
      <c r="G1174" s="214" t="s">
        <v>1574</v>
      </c>
      <c r="H1174" s="218"/>
      <c r="I1174" s="213" t="s">
        <v>1588</v>
      </c>
      <c r="J1174" s="219" t="s">
        <v>937</v>
      </c>
      <c r="K1174" s="220">
        <v>4</v>
      </c>
      <c r="L1174" s="221" t="s">
        <v>21</v>
      </c>
      <c r="M1174" s="219" t="s">
        <v>2047</v>
      </c>
    </row>
    <row r="1175" spans="1:13" ht="34.950000000000003" customHeight="1">
      <c r="A1175" s="213">
        <v>1172</v>
      </c>
      <c r="B1175" s="214" t="s">
        <v>1590</v>
      </c>
      <c r="C1175" s="214" t="s">
        <v>2014</v>
      </c>
      <c r="D1175" s="228" t="s">
        <v>1544</v>
      </c>
      <c r="E1175" s="222" t="s">
        <v>71</v>
      </c>
      <c r="F1175" s="217" t="s">
        <v>45</v>
      </c>
      <c r="G1175" s="214" t="s">
        <v>1574</v>
      </c>
      <c r="H1175" s="218"/>
      <c r="I1175" s="213" t="s">
        <v>1588</v>
      </c>
      <c r="J1175" s="219" t="s">
        <v>937</v>
      </c>
      <c r="K1175" s="220">
        <v>5</v>
      </c>
      <c r="L1175" s="221" t="s">
        <v>21</v>
      </c>
      <c r="M1175" s="219" t="s">
        <v>2047</v>
      </c>
    </row>
    <row r="1176" spans="1:13" ht="34.950000000000003" customHeight="1">
      <c r="A1176" s="213">
        <v>1173</v>
      </c>
      <c r="B1176" s="214" t="s">
        <v>1591</v>
      </c>
      <c r="C1176" s="214" t="s">
        <v>2014</v>
      </c>
      <c r="D1176" s="228" t="s">
        <v>1544</v>
      </c>
      <c r="E1176" s="222" t="s">
        <v>71</v>
      </c>
      <c r="F1176" s="217" t="s">
        <v>96</v>
      </c>
      <c r="G1176" s="214" t="s">
        <v>1574</v>
      </c>
      <c r="H1176" s="218"/>
      <c r="I1176" s="213" t="s">
        <v>1588</v>
      </c>
      <c r="J1176" s="219" t="s">
        <v>937</v>
      </c>
      <c r="K1176" s="220">
        <v>6</v>
      </c>
      <c r="L1176" s="221" t="s">
        <v>21</v>
      </c>
      <c r="M1176" s="219" t="s">
        <v>2047</v>
      </c>
    </row>
    <row r="1177" spans="1:13" ht="34.950000000000003" customHeight="1">
      <c r="A1177" s="213">
        <v>1174</v>
      </c>
      <c r="B1177" s="214" t="s">
        <v>1592</v>
      </c>
      <c r="C1177" s="214" t="s">
        <v>2021</v>
      </c>
      <c r="D1177" s="228" t="s">
        <v>1579</v>
      </c>
      <c r="E1177" s="222" t="s">
        <v>1583</v>
      </c>
      <c r="F1177" s="217" t="s">
        <v>42</v>
      </c>
      <c r="G1177" s="219" t="s">
        <v>1581</v>
      </c>
      <c r="H1177" s="234"/>
      <c r="I1177" s="213" t="s">
        <v>1588</v>
      </c>
      <c r="J1177" s="219" t="s">
        <v>937</v>
      </c>
      <c r="K1177" s="226">
        <v>3</v>
      </c>
      <c r="L1177" s="221" t="s">
        <v>21</v>
      </c>
      <c r="M1177" s="219" t="s">
        <v>2047</v>
      </c>
    </row>
    <row r="1178" spans="1:13" ht="34.950000000000003" customHeight="1">
      <c r="A1178" s="213">
        <v>1175</v>
      </c>
      <c r="B1178" s="214" t="s">
        <v>1593</v>
      </c>
      <c r="C1178" s="214" t="s">
        <v>2021</v>
      </c>
      <c r="D1178" s="228" t="s">
        <v>1579</v>
      </c>
      <c r="E1178" s="222" t="s">
        <v>1580</v>
      </c>
      <c r="F1178" s="217" t="s">
        <v>45</v>
      </c>
      <c r="G1178" s="219" t="s">
        <v>1581</v>
      </c>
      <c r="H1178" s="218"/>
      <c r="I1178" s="213" t="s">
        <v>1588</v>
      </c>
      <c r="J1178" s="219" t="s">
        <v>937</v>
      </c>
      <c r="K1178" s="220">
        <v>4</v>
      </c>
      <c r="L1178" s="221" t="s">
        <v>21</v>
      </c>
      <c r="M1178" s="219" t="s">
        <v>2047</v>
      </c>
    </row>
    <row r="1179" spans="1:13" ht="34.950000000000003" customHeight="1">
      <c r="A1179" s="213">
        <v>1176</v>
      </c>
      <c r="B1179" s="214" t="s">
        <v>1594</v>
      </c>
      <c r="C1179" s="214" t="s">
        <v>2018</v>
      </c>
      <c r="D1179" s="228" t="s">
        <v>1567</v>
      </c>
      <c r="E1179" s="222" t="s">
        <v>24</v>
      </c>
      <c r="F1179" s="217" t="s">
        <v>29</v>
      </c>
      <c r="G1179" s="214" t="s">
        <v>1574</v>
      </c>
      <c r="H1179" s="218"/>
      <c r="I1179" s="213" t="s">
        <v>1588</v>
      </c>
      <c r="J1179" s="219"/>
      <c r="K1179" s="220">
        <v>2</v>
      </c>
      <c r="L1179" s="221" t="s">
        <v>21</v>
      </c>
      <c r="M1179" s="219" t="s">
        <v>2047</v>
      </c>
    </row>
    <row r="1180" spans="1:13" ht="34.950000000000003" customHeight="1">
      <c r="A1180" s="213">
        <v>1177</v>
      </c>
      <c r="B1180" s="214" t="s">
        <v>1595</v>
      </c>
      <c r="C1180" s="214" t="s">
        <v>2008</v>
      </c>
      <c r="D1180" s="215" t="s">
        <v>1524</v>
      </c>
      <c r="E1180" s="222" t="s">
        <v>34</v>
      </c>
      <c r="F1180" s="217" t="s">
        <v>18</v>
      </c>
      <c r="G1180" s="214" t="s">
        <v>1574</v>
      </c>
      <c r="H1180" s="218"/>
      <c r="I1180" s="213" t="s">
        <v>1588</v>
      </c>
      <c r="J1180" s="219"/>
      <c r="K1180" s="220">
        <v>3</v>
      </c>
      <c r="L1180" s="221" t="s">
        <v>21</v>
      </c>
      <c r="M1180" s="219" t="s">
        <v>2047</v>
      </c>
    </row>
    <row r="1181" spans="1:13" ht="34.950000000000003" customHeight="1">
      <c r="A1181" s="213">
        <v>1178</v>
      </c>
      <c r="B1181" s="214" t="s">
        <v>1596</v>
      </c>
      <c r="C1181" s="214" t="s">
        <v>1702</v>
      </c>
      <c r="D1181" s="228" t="s">
        <v>50</v>
      </c>
      <c r="E1181" s="222" t="s">
        <v>24</v>
      </c>
      <c r="F1181" s="217" t="s">
        <v>18</v>
      </c>
      <c r="G1181" s="214" t="s">
        <v>1574</v>
      </c>
      <c r="H1181" s="218"/>
      <c r="I1181" s="213" t="s">
        <v>1588</v>
      </c>
      <c r="J1181" s="219"/>
      <c r="K1181" s="220">
        <v>34</v>
      </c>
      <c r="L1181" s="221" t="s">
        <v>21</v>
      </c>
      <c r="M1181" s="219" t="s">
        <v>2047</v>
      </c>
    </row>
    <row r="1182" spans="1:13" ht="34.950000000000003" customHeight="1">
      <c r="A1182" s="213">
        <v>1179</v>
      </c>
      <c r="B1182" s="214" t="s">
        <v>1597</v>
      </c>
      <c r="C1182" s="214" t="s">
        <v>1760</v>
      </c>
      <c r="D1182" s="228" t="s">
        <v>240</v>
      </c>
      <c r="E1182" s="222" t="s">
        <v>24</v>
      </c>
      <c r="F1182" s="217" t="s">
        <v>45</v>
      </c>
      <c r="G1182" s="214" t="s">
        <v>169</v>
      </c>
      <c r="H1182" s="218"/>
      <c r="I1182" s="213" t="s">
        <v>1598</v>
      </c>
      <c r="J1182" s="219"/>
      <c r="K1182" s="220">
        <v>5</v>
      </c>
      <c r="L1182" s="221" t="s">
        <v>21</v>
      </c>
      <c r="M1182" s="219" t="s">
        <v>2047</v>
      </c>
    </row>
    <row r="1183" spans="1:13" ht="34.950000000000003" customHeight="1">
      <c r="A1183" s="213">
        <v>1180</v>
      </c>
      <c r="B1183" s="214" t="s">
        <v>1599</v>
      </c>
      <c r="C1183" s="214" t="s">
        <v>2022</v>
      </c>
      <c r="D1183" s="228" t="s">
        <v>1600</v>
      </c>
      <c r="E1183" s="222" t="s">
        <v>1583</v>
      </c>
      <c r="F1183" s="217" t="s">
        <v>18</v>
      </c>
      <c r="G1183" s="219" t="s">
        <v>244</v>
      </c>
      <c r="H1183" s="218"/>
      <c r="I1183" s="213" t="s">
        <v>1598</v>
      </c>
      <c r="J1183" s="219"/>
      <c r="K1183" s="220">
        <v>1</v>
      </c>
      <c r="L1183" s="221" t="s">
        <v>21</v>
      </c>
      <c r="M1183" s="219" t="s">
        <v>2047</v>
      </c>
    </row>
    <row r="1184" spans="1:13" ht="34.950000000000003" customHeight="1">
      <c r="A1184" s="213">
        <v>1181</v>
      </c>
      <c r="B1184" s="214" t="s">
        <v>1601</v>
      </c>
      <c r="C1184" s="214" t="s">
        <v>1768</v>
      </c>
      <c r="D1184" s="215" t="s">
        <v>277</v>
      </c>
      <c r="E1184" s="216" t="s">
        <v>24</v>
      </c>
      <c r="F1184" s="217" t="s">
        <v>29</v>
      </c>
      <c r="G1184" s="214" t="s">
        <v>169</v>
      </c>
      <c r="H1184" s="218"/>
      <c r="I1184" s="213" t="s">
        <v>1598</v>
      </c>
      <c r="J1184" s="219"/>
      <c r="K1184" s="220">
        <v>4</v>
      </c>
      <c r="L1184" s="221" t="s">
        <v>21</v>
      </c>
      <c r="M1184" s="219" t="s">
        <v>2047</v>
      </c>
    </row>
    <row r="1185" spans="1:13" ht="34.950000000000003" customHeight="1">
      <c r="A1185" s="213">
        <v>1182</v>
      </c>
      <c r="B1185" s="214" t="s">
        <v>1602</v>
      </c>
      <c r="C1185" s="214" t="s">
        <v>2023</v>
      </c>
      <c r="D1185" s="228" t="s">
        <v>1603</v>
      </c>
      <c r="E1185" s="222" t="s">
        <v>17</v>
      </c>
      <c r="F1185" s="217" t="s">
        <v>29</v>
      </c>
      <c r="G1185" s="214" t="s">
        <v>169</v>
      </c>
      <c r="H1185" s="218"/>
      <c r="I1185" s="213" t="s">
        <v>1598</v>
      </c>
      <c r="J1185" s="219"/>
      <c r="K1185" s="220">
        <v>1</v>
      </c>
      <c r="L1185" s="221" t="s">
        <v>21</v>
      </c>
      <c r="M1185" s="219" t="s">
        <v>2047</v>
      </c>
    </row>
    <row r="1186" spans="1:13" ht="34.950000000000003" customHeight="1">
      <c r="A1186" s="213">
        <v>1183</v>
      </c>
      <c r="B1186" s="214" t="s">
        <v>1604</v>
      </c>
      <c r="C1186" s="214" t="s">
        <v>2024</v>
      </c>
      <c r="D1186" s="228" t="s">
        <v>1605</v>
      </c>
      <c r="E1186" s="222" t="s">
        <v>17</v>
      </c>
      <c r="F1186" s="217" t="s">
        <v>45</v>
      </c>
      <c r="G1186" s="214" t="s">
        <v>169</v>
      </c>
      <c r="H1186" s="218"/>
      <c r="I1186" s="213" t="s">
        <v>1598</v>
      </c>
      <c r="J1186" s="219"/>
      <c r="K1186" s="220">
        <v>1</v>
      </c>
      <c r="L1186" s="221" t="s">
        <v>21</v>
      </c>
      <c r="M1186" s="219" t="s">
        <v>2047</v>
      </c>
    </row>
    <row r="1187" spans="1:13" ht="34.950000000000003" customHeight="1">
      <c r="A1187" s="213">
        <v>1184</v>
      </c>
      <c r="B1187" s="214" t="s">
        <v>1606</v>
      </c>
      <c r="C1187" s="214" t="s">
        <v>2001</v>
      </c>
      <c r="D1187" s="215" t="s">
        <v>1473</v>
      </c>
      <c r="E1187" s="222" t="s">
        <v>75</v>
      </c>
      <c r="F1187" s="217" t="s">
        <v>96</v>
      </c>
      <c r="G1187" s="214" t="s">
        <v>1607</v>
      </c>
      <c r="H1187" s="218"/>
      <c r="I1187" s="213" t="s">
        <v>1608</v>
      </c>
      <c r="J1187" s="219" t="s">
        <v>937</v>
      </c>
      <c r="K1187" s="220">
        <v>3</v>
      </c>
      <c r="L1187" s="221" t="s">
        <v>21</v>
      </c>
      <c r="M1187" s="219" t="s">
        <v>2047</v>
      </c>
    </row>
    <row r="1188" spans="1:13" ht="34.950000000000003" customHeight="1">
      <c r="A1188" s="213">
        <v>1185</v>
      </c>
      <c r="B1188" s="214" t="s">
        <v>1609</v>
      </c>
      <c r="C1188" s="214" t="s">
        <v>2025</v>
      </c>
      <c r="D1188" s="215" t="s">
        <v>1610</v>
      </c>
      <c r="E1188" s="222" t="s">
        <v>41</v>
      </c>
      <c r="F1188" s="217" t="s">
        <v>18</v>
      </c>
      <c r="G1188" s="214" t="s">
        <v>1607</v>
      </c>
      <c r="H1188" s="218"/>
      <c r="I1188" s="213" t="s">
        <v>1608</v>
      </c>
      <c r="J1188" s="219" t="s">
        <v>937</v>
      </c>
      <c r="K1188" s="220">
        <v>1</v>
      </c>
      <c r="L1188" s="221" t="s">
        <v>21</v>
      </c>
      <c r="M1188" s="219" t="s">
        <v>2047</v>
      </c>
    </row>
    <row r="1189" spans="1:13" ht="34.950000000000003" customHeight="1">
      <c r="A1189" s="213">
        <v>1186</v>
      </c>
      <c r="B1189" s="214" t="s">
        <v>1611</v>
      </c>
      <c r="C1189" s="214" t="s">
        <v>2026</v>
      </c>
      <c r="D1189" s="215" t="s">
        <v>1612</v>
      </c>
      <c r="E1189" s="222" t="s">
        <v>102</v>
      </c>
      <c r="F1189" s="217" t="s">
        <v>25</v>
      </c>
      <c r="G1189" s="214" t="s">
        <v>1607</v>
      </c>
      <c r="H1189" s="218"/>
      <c r="I1189" s="213" t="s">
        <v>1608</v>
      </c>
      <c r="J1189" s="219"/>
      <c r="K1189" s="220">
        <v>1</v>
      </c>
      <c r="L1189" s="221" t="s">
        <v>21</v>
      </c>
      <c r="M1189" s="219" t="s">
        <v>2047</v>
      </c>
    </row>
    <row r="1190" spans="1:13" ht="34.950000000000003" customHeight="1">
      <c r="A1190" s="213">
        <v>1187</v>
      </c>
      <c r="B1190" s="214" t="s">
        <v>1613</v>
      </c>
      <c r="C1190" s="214" t="s">
        <v>2027</v>
      </c>
      <c r="D1190" s="215" t="s">
        <v>1614</v>
      </c>
      <c r="E1190" s="222" t="s">
        <v>41</v>
      </c>
      <c r="F1190" s="217" t="s">
        <v>29</v>
      </c>
      <c r="G1190" s="214" t="s">
        <v>1607</v>
      </c>
      <c r="H1190" s="218"/>
      <c r="I1190" s="213" t="s">
        <v>1608</v>
      </c>
      <c r="J1190" s="219" t="s">
        <v>937</v>
      </c>
      <c r="K1190" s="220">
        <v>1</v>
      </c>
      <c r="L1190" s="221" t="s">
        <v>21</v>
      </c>
      <c r="M1190" s="219" t="s">
        <v>2047</v>
      </c>
    </row>
    <row r="1191" spans="1:13" ht="34.950000000000003" customHeight="1">
      <c r="A1191" s="213">
        <v>1188</v>
      </c>
      <c r="B1191" s="214" t="s">
        <v>1615</v>
      </c>
      <c r="C1191" s="214" t="s">
        <v>2028</v>
      </c>
      <c r="D1191" s="215" t="s">
        <v>1616</v>
      </c>
      <c r="E1191" s="222" t="s">
        <v>24</v>
      </c>
      <c r="F1191" s="217" t="s">
        <v>42</v>
      </c>
      <c r="G1191" s="214" t="s">
        <v>1607</v>
      </c>
      <c r="H1191" s="234"/>
      <c r="I1191" s="213" t="s">
        <v>1608</v>
      </c>
      <c r="J1191" s="224"/>
      <c r="K1191" s="226">
        <v>1</v>
      </c>
      <c r="L1191" s="221" t="s">
        <v>21</v>
      </c>
      <c r="M1191" s="219" t="s">
        <v>2047</v>
      </c>
    </row>
    <row r="1192" spans="1:13" ht="34.950000000000003" customHeight="1">
      <c r="A1192" s="213">
        <v>1189</v>
      </c>
      <c r="B1192" s="214" t="s">
        <v>1617</v>
      </c>
      <c r="C1192" s="214" t="s">
        <v>1873</v>
      </c>
      <c r="D1192" s="215" t="s">
        <v>789</v>
      </c>
      <c r="E1192" s="222" t="s">
        <v>114</v>
      </c>
      <c r="F1192" s="217" t="s">
        <v>45</v>
      </c>
      <c r="G1192" s="214" t="s">
        <v>1607</v>
      </c>
      <c r="H1192" s="218"/>
      <c r="I1192" s="213" t="s">
        <v>1608</v>
      </c>
      <c r="J1192" s="219"/>
      <c r="K1192" s="220">
        <v>8</v>
      </c>
      <c r="L1192" s="221" t="s">
        <v>21</v>
      </c>
      <c r="M1192" s="219" t="s">
        <v>2047</v>
      </c>
    </row>
    <row r="1193" spans="1:13" ht="34.950000000000003" customHeight="1">
      <c r="A1193" s="213">
        <v>1190</v>
      </c>
      <c r="B1193" s="214" t="s">
        <v>1618</v>
      </c>
      <c r="C1193" s="214" t="s">
        <v>2029</v>
      </c>
      <c r="D1193" s="215" t="s">
        <v>1619</v>
      </c>
      <c r="E1193" s="222" t="s">
        <v>17</v>
      </c>
      <c r="F1193" s="217" t="s">
        <v>42</v>
      </c>
      <c r="G1193" s="214" t="s">
        <v>1607</v>
      </c>
      <c r="H1193" s="234"/>
      <c r="I1193" s="213" t="s">
        <v>1608</v>
      </c>
      <c r="J1193" s="224"/>
      <c r="K1193" s="226">
        <v>1</v>
      </c>
      <c r="L1193" s="221" t="s">
        <v>21</v>
      </c>
      <c r="M1193" s="219" t="s">
        <v>2047</v>
      </c>
    </row>
    <row r="1194" spans="1:13" ht="34.950000000000003" customHeight="1">
      <c r="A1194" s="213">
        <v>1191</v>
      </c>
      <c r="B1194" s="214" t="s">
        <v>1620</v>
      </c>
      <c r="C1194" s="214" t="s">
        <v>1874</v>
      </c>
      <c r="D1194" s="215" t="s">
        <v>791</v>
      </c>
      <c r="E1194" s="222" t="s">
        <v>24</v>
      </c>
      <c r="F1194" s="217" t="s">
        <v>29</v>
      </c>
      <c r="G1194" s="219" t="s">
        <v>1545</v>
      </c>
      <c r="H1194" s="218"/>
      <c r="I1194" s="213" t="s">
        <v>1608</v>
      </c>
      <c r="J1194" s="219"/>
      <c r="K1194" s="220">
        <v>39</v>
      </c>
      <c r="L1194" s="221" t="s">
        <v>21</v>
      </c>
      <c r="M1194" s="219" t="s">
        <v>2047</v>
      </c>
    </row>
    <row r="1195" spans="1:13" ht="34.950000000000003" customHeight="1">
      <c r="A1195" s="213">
        <v>1192</v>
      </c>
      <c r="B1195" s="214" t="s">
        <v>1620</v>
      </c>
      <c r="C1195" s="214" t="s">
        <v>1874</v>
      </c>
      <c r="D1195" s="215" t="s">
        <v>791</v>
      </c>
      <c r="E1195" s="222" t="s">
        <v>24</v>
      </c>
      <c r="F1195" s="217" t="s">
        <v>18</v>
      </c>
      <c r="G1195" s="219" t="s">
        <v>1545</v>
      </c>
      <c r="H1195" s="218"/>
      <c r="I1195" s="213" t="s">
        <v>1608</v>
      </c>
      <c r="J1195" s="219"/>
      <c r="K1195" s="220">
        <v>39</v>
      </c>
      <c r="L1195" s="221" t="s">
        <v>21</v>
      </c>
      <c r="M1195" s="219" t="s">
        <v>2047</v>
      </c>
    </row>
    <row r="1196" spans="1:13" ht="34.950000000000003" customHeight="1">
      <c r="A1196" s="213">
        <v>1193</v>
      </c>
      <c r="B1196" s="214" t="s">
        <v>1621</v>
      </c>
      <c r="C1196" s="214" t="s">
        <v>1874</v>
      </c>
      <c r="D1196" s="215" t="s">
        <v>791</v>
      </c>
      <c r="E1196" s="222" t="s">
        <v>34</v>
      </c>
      <c r="F1196" s="217" t="s">
        <v>29</v>
      </c>
      <c r="G1196" s="219" t="s">
        <v>1545</v>
      </c>
      <c r="H1196" s="218"/>
      <c r="I1196" s="213" t="s">
        <v>1608</v>
      </c>
      <c r="J1196" s="219"/>
      <c r="K1196" s="220">
        <v>40</v>
      </c>
      <c r="L1196" s="221" t="s">
        <v>21</v>
      </c>
      <c r="M1196" s="219" t="s">
        <v>2047</v>
      </c>
    </row>
    <row r="1197" spans="1:13" ht="34.950000000000003" customHeight="1">
      <c r="A1197" s="213">
        <v>1194</v>
      </c>
      <c r="B1197" s="214" t="s">
        <v>1621</v>
      </c>
      <c r="C1197" s="214" t="s">
        <v>1874</v>
      </c>
      <c r="D1197" s="215" t="s">
        <v>791</v>
      </c>
      <c r="E1197" s="222" t="s">
        <v>34</v>
      </c>
      <c r="F1197" s="217" t="s">
        <v>18</v>
      </c>
      <c r="G1197" s="219" t="s">
        <v>1545</v>
      </c>
      <c r="H1197" s="218"/>
      <c r="I1197" s="213" t="s">
        <v>1608</v>
      </c>
      <c r="J1197" s="219"/>
      <c r="K1197" s="220">
        <v>40</v>
      </c>
      <c r="L1197" s="221" t="s">
        <v>21</v>
      </c>
      <c r="M1197" s="219" t="s">
        <v>2047</v>
      </c>
    </row>
    <row r="1198" spans="1:13" ht="34.950000000000003" customHeight="1">
      <c r="A1198" s="213">
        <v>1195</v>
      </c>
      <c r="B1198" s="214" t="s">
        <v>1622</v>
      </c>
      <c r="C1198" s="214" t="s">
        <v>1702</v>
      </c>
      <c r="D1198" s="228" t="s">
        <v>50</v>
      </c>
      <c r="E1198" s="222" t="s">
        <v>24</v>
      </c>
      <c r="F1198" s="217" t="s">
        <v>45</v>
      </c>
      <c r="G1198" s="214" t="s">
        <v>1607</v>
      </c>
      <c r="H1198" s="218"/>
      <c r="I1198" s="213" t="s">
        <v>1608</v>
      </c>
      <c r="J1198" s="219"/>
      <c r="K1198" s="220">
        <v>35</v>
      </c>
      <c r="L1198" s="221" t="s">
        <v>21</v>
      </c>
      <c r="M1198" s="219" t="s">
        <v>2047</v>
      </c>
    </row>
    <row r="1199" spans="1:13" ht="34.950000000000003" customHeight="1">
      <c r="A1199" s="213">
        <v>1196</v>
      </c>
      <c r="B1199" s="214" t="s">
        <v>1623</v>
      </c>
      <c r="C1199" s="214" t="s">
        <v>2001</v>
      </c>
      <c r="D1199" s="215" t="s">
        <v>1473</v>
      </c>
      <c r="E1199" s="222" t="s">
        <v>41</v>
      </c>
      <c r="F1199" s="217" t="s">
        <v>96</v>
      </c>
      <c r="G1199" s="214" t="s">
        <v>1607</v>
      </c>
      <c r="H1199" s="218"/>
      <c r="I1199" s="213" t="s">
        <v>1624</v>
      </c>
      <c r="J1199" s="219" t="s">
        <v>937</v>
      </c>
      <c r="K1199" s="220">
        <v>4</v>
      </c>
      <c r="L1199" s="221" t="s">
        <v>21</v>
      </c>
      <c r="M1199" s="219" t="s">
        <v>2047</v>
      </c>
    </row>
    <row r="1200" spans="1:13" ht="34.950000000000003" customHeight="1">
      <c r="A1200" s="213">
        <v>1197</v>
      </c>
      <c r="B1200" s="214" t="s">
        <v>1625</v>
      </c>
      <c r="C1200" s="214" t="s">
        <v>2025</v>
      </c>
      <c r="D1200" s="215" t="s">
        <v>1610</v>
      </c>
      <c r="E1200" s="222" t="s">
        <v>75</v>
      </c>
      <c r="F1200" s="217" t="s">
        <v>18</v>
      </c>
      <c r="G1200" s="214" t="s">
        <v>1607</v>
      </c>
      <c r="H1200" s="218"/>
      <c r="I1200" s="213" t="s">
        <v>1624</v>
      </c>
      <c r="J1200" s="219" t="s">
        <v>937</v>
      </c>
      <c r="K1200" s="220">
        <v>2</v>
      </c>
      <c r="L1200" s="221" t="s">
        <v>21</v>
      </c>
      <c r="M1200" s="219" t="s">
        <v>2047</v>
      </c>
    </row>
    <row r="1201" spans="1:13" ht="34.950000000000003" customHeight="1">
      <c r="A1201" s="213">
        <v>1198</v>
      </c>
      <c r="B1201" s="214" t="s">
        <v>1626</v>
      </c>
      <c r="C1201" s="214" t="s">
        <v>1883</v>
      </c>
      <c r="D1201" s="215" t="s">
        <v>886</v>
      </c>
      <c r="E1201" s="222" t="s">
        <v>71</v>
      </c>
      <c r="F1201" s="217" t="s">
        <v>25</v>
      </c>
      <c r="G1201" s="219" t="s">
        <v>204</v>
      </c>
      <c r="H1201" s="218"/>
      <c r="I1201" s="213" t="s">
        <v>1624</v>
      </c>
      <c r="J1201" s="219"/>
      <c r="K1201" s="220">
        <v>5</v>
      </c>
      <c r="L1201" s="221" t="s">
        <v>21</v>
      </c>
      <c r="M1201" s="219" t="s">
        <v>2047</v>
      </c>
    </row>
    <row r="1202" spans="1:13" ht="34.950000000000003" customHeight="1">
      <c r="A1202" s="213">
        <v>1199</v>
      </c>
      <c r="B1202" s="214" t="s">
        <v>1627</v>
      </c>
      <c r="C1202" s="214" t="s">
        <v>2026</v>
      </c>
      <c r="D1202" s="215" t="s">
        <v>1612</v>
      </c>
      <c r="E1202" s="222" t="s">
        <v>65</v>
      </c>
      <c r="F1202" s="217" t="s">
        <v>45</v>
      </c>
      <c r="G1202" s="214" t="s">
        <v>1607</v>
      </c>
      <c r="H1202" s="218"/>
      <c r="I1202" s="213" t="s">
        <v>1624</v>
      </c>
      <c r="J1202" s="219"/>
      <c r="K1202" s="220">
        <v>2</v>
      </c>
      <c r="L1202" s="221" t="s">
        <v>21</v>
      </c>
      <c r="M1202" s="219" t="s">
        <v>2047</v>
      </c>
    </row>
    <row r="1203" spans="1:13" ht="34.950000000000003" customHeight="1">
      <c r="A1203" s="213">
        <v>1200</v>
      </c>
      <c r="B1203" s="214" t="s">
        <v>1628</v>
      </c>
      <c r="C1203" s="214" t="s">
        <v>2027</v>
      </c>
      <c r="D1203" s="215" t="s">
        <v>1614</v>
      </c>
      <c r="E1203" s="222" t="s">
        <v>75</v>
      </c>
      <c r="F1203" s="217" t="s">
        <v>29</v>
      </c>
      <c r="G1203" s="214" t="s">
        <v>1607</v>
      </c>
      <c r="H1203" s="218"/>
      <c r="I1203" s="213" t="s">
        <v>1624</v>
      </c>
      <c r="J1203" s="219" t="s">
        <v>937</v>
      </c>
      <c r="K1203" s="220">
        <v>2</v>
      </c>
      <c r="L1203" s="221" t="s">
        <v>21</v>
      </c>
      <c r="M1203" s="219" t="s">
        <v>2047</v>
      </c>
    </row>
    <row r="1204" spans="1:13" ht="34.950000000000003" customHeight="1">
      <c r="A1204" s="213">
        <v>1201</v>
      </c>
      <c r="B1204" s="214" t="s">
        <v>1629</v>
      </c>
      <c r="C1204" s="214" t="s">
        <v>1888</v>
      </c>
      <c r="D1204" s="215" t="s">
        <v>934</v>
      </c>
      <c r="E1204" s="222" t="s">
        <v>28</v>
      </c>
      <c r="F1204" s="217" t="s">
        <v>25</v>
      </c>
      <c r="G1204" s="214" t="s">
        <v>1607</v>
      </c>
      <c r="H1204" s="218"/>
      <c r="I1204" s="213" t="s">
        <v>1624</v>
      </c>
      <c r="J1204" s="219"/>
      <c r="K1204" s="220">
        <v>2</v>
      </c>
      <c r="L1204" s="221" t="s">
        <v>21</v>
      </c>
      <c r="M1204" s="219" t="s">
        <v>2047</v>
      </c>
    </row>
    <row r="1205" spans="1:13" ht="34.950000000000003" customHeight="1">
      <c r="A1205" s="213">
        <v>1202</v>
      </c>
      <c r="B1205" s="214" t="s">
        <v>1630</v>
      </c>
      <c r="C1205" s="214" t="s">
        <v>2028</v>
      </c>
      <c r="D1205" s="215" t="s">
        <v>1616</v>
      </c>
      <c r="E1205" s="222" t="s">
        <v>86</v>
      </c>
      <c r="F1205" s="217" t="s">
        <v>42</v>
      </c>
      <c r="G1205" s="214" t="s">
        <v>1607</v>
      </c>
      <c r="H1205" s="234"/>
      <c r="I1205" s="213" t="s">
        <v>1624</v>
      </c>
      <c r="J1205" s="224"/>
      <c r="K1205" s="226">
        <v>2</v>
      </c>
      <c r="L1205" s="221" t="s">
        <v>21</v>
      </c>
      <c r="M1205" s="219" t="s">
        <v>2047</v>
      </c>
    </row>
    <row r="1206" spans="1:13" ht="34.950000000000003" customHeight="1">
      <c r="A1206" s="213">
        <v>1203</v>
      </c>
      <c r="B1206" s="214" t="s">
        <v>1631</v>
      </c>
      <c r="C1206" s="214" t="s">
        <v>1873</v>
      </c>
      <c r="D1206" s="215" t="s">
        <v>789</v>
      </c>
      <c r="E1206" s="222" t="s">
        <v>60</v>
      </c>
      <c r="F1206" s="217" t="s">
        <v>45</v>
      </c>
      <c r="G1206" s="214" t="s">
        <v>1607</v>
      </c>
      <c r="H1206" s="218"/>
      <c r="I1206" s="213" t="s">
        <v>1624</v>
      </c>
      <c r="J1206" s="219"/>
      <c r="K1206" s="220">
        <v>9</v>
      </c>
      <c r="L1206" s="221" t="s">
        <v>21</v>
      </c>
      <c r="M1206" s="219" t="s">
        <v>2047</v>
      </c>
    </row>
    <row r="1207" spans="1:13" ht="34.950000000000003" customHeight="1">
      <c r="A1207" s="213">
        <v>1204</v>
      </c>
      <c r="B1207" s="214" t="s">
        <v>1632</v>
      </c>
      <c r="C1207" s="214" t="s">
        <v>2029</v>
      </c>
      <c r="D1207" s="215" t="s">
        <v>1619</v>
      </c>
      <c r="E1207" s="222" t="s">
        <v>68</v>
      </c>
      <c r="F1207" s="217" t="s">
        <v>42</v>
      </c>
      <c r="G1207" s="214" t="s">
        <v>1607</v>
      </c>
      <c r="H1207" s="234"/>
      <c r="I1207" s="213" t="s">
        <v>1624</v>
      </c>
      <c r="J1207" s="224"/>
      <c r="K1207" s="226">
        <v>2</v>
      </c>
      <c r="L1207" s="221" t="s">
        <v>21</v>
      </c>
      <c r="M1207" s="219" t="s">
        <v>2047</v>
      </c>
    </row>
    <row r="1208" spans="1:13" ht="34.950000000000003" customHeight="1">
      <c r="A1208" s="213">
        <v>1205</v>
      </c>
      <c r="B1208" s="214" t="s">
        <v>1633</v>
      </c>
      <c r="C1208" s="214" t="s">
        <v>1874</v>
      </c>
      <c r="D1208" s="215" t="s">
        <v>791</v>
      </c>
      <c r="E1208" s="222" t="s">
        <v>60</v>
      </c>
      <c r="F1208" s="217" t="s">
        <v>29</v>
      </c>
      <c r="G1208" s="219" t="s">
        <v>1545</v>
      </c>
      <c r="H1208" s="218"/>
      <c r="I1208" s="213" t="s">
        <v>1624</v>
      </c>
      <c r="J1208" s="219"/>
      <c r="K1208" s="220">
        <v>41</v>
      </c>
      <c r="L1208" s="221" t="s">
        <v>21</v>
      </c>
      <c r="M1208" s="219" t="s">
        <v>2047</v>
      </c>
    </row>
    <row r="1209" spans="1:13" ht="34.950000000000003" customHeight="1">
      <c r="A1209" s="213">
        <v>1206</v>
      </c>
      <c r="B1209" s="214" t="s">
        <v>1633</v>
      </c>
      <c r="C1209" s="214" t="s">
        <v>1874</v>
      </c>
      <c r="D1209" s="215" t="s">
        <v>791</v>
      </c>
      <c r="E1209" s="222" t="s">
        <v>60</v>
      </c>
      <c r="F1209" s="217" t="s">
        <v>18</v>
      </c>
      <c r="G1209" s="219" t="s">
        <v>1545</v>
      </c>
      <c r="H1209" s="218"/>
      <c r="I1209" s="213" t="s">
        <v>1624</v>
      </c>
      <c r="J1209" s="219"/>
      <c r="K1209" s="220">
        <v>41</v>
      </c>
      <c r="L1209" s="221" t="s">
        <v>21</v>
      </c>
      <c r="M1209" s="219" t="s">
        <v>2047</v>
      </c>
    </row>
    <row r="1210" spans="1:13" ht="34.950000000000003" customHeight="1">
      <c r="A1210" s="213">
        <v>1207</v>
      </c>
      <c r="B1210" s="214" t="s">
        <v>1634</v>
      </c>
      <c r="C1210" s="214" t="s">
        <v>1874</v>
      </c>
      <c r="D1210" s="215" t="s">
        <v>791</v>
      </c>
      <c r="E1210" s="222" t="s">
        <v>54</v>
      </c>
      <c r="F1210" s="217" t="s">
        <v>29</v>
      </c>
      <c r="G1210" s="219" t="s">
        <v>1545</v>
      </c>
      <c r="H1210" s="218"/>
      <c r="I1210" s="213" t="s">
        <v>1624</v>
      </c>
      <c r="J1210" s="219"/>
      <c r="K1210" s="220">
        <v>42</v>
      </c>
      <c r="L1210" s="221" t="s">
        <v>21</v>
      </c>
      <c r="M1210" s="219" t="s">
        <v>2047</v>
      </c>
    </row>
    <row r="1211" spans="1:13" ht="34.950000000000003" customHeight="1">
      <c r="A1211" s="213">
        <v>1208</v>
      </c>
      <c r="B1211" s="214" t="s">
        <v>1634</v>
      </c>
      <c r="C1211" s="214" t="s">
        <v>1874</v>
      </c>
      <c r="D1211" s="215" t="s">
        <v>791</v>
      </c>
      <c r="E1211" s="222" t="s">
        <v>54</v>
      </c>
      <c r="F1211" s="217" t="s">
        <v>18</v>
      </c>
      <c r="G1211" s="219" t="s">
        <v>1545</v>
      </c>
      <c r="H1211" s="218"/>
      <c r="I1211" s="213" t="s">
        <v>1624</v>
      </c>
      <c r="J1211" s="219"/>
      <c r="K1211" s="220">
        <v>42</v>
      </c>
      <c r="L1211" s="221" t="s">
        <v>21</v>
      </c>
      <c r="M1211" s="219" t="s">
        <v>2047</v>
      </c>
    </row>
    <row r="1212" spans="1:13" ht="34.950000000000003" customHeight="1">
      <c r="A1212" s="213">
        <v>1209</v>
      </c>
      <c r="B1212" s="214" t="s">
        <v>1635</v>
      </c>
      <c r="C1212" s="214" t="s">
        <v>2030</v>
      </c>
      <c r="D1212" s="228" t="s">
        <v>1636</v>
      </c>
      <c r="E1212" s="222" t="s">
        <v>75</v>
      </c>
      <c r="F1212" s="217" t="s">
        <v>18</v>
      </c>
      <c r="G1212" s="223" t="s">
        <v>204</v>
      </c>
      <c r="H1212" s="218"/>
      <c r="I1212" s="213" t="s">
        <v>1637</v>
      </c>
      <c r="J1212" s="219" t="s">
        <v>937</v>
      </c>
      <c r="K1212" s="220">
        <v>1</v>
      </c>
      <c r="L1212" s="221" t="s">
        <v>21</v>
      </c>
      <c r="M1212" s="219" t="s">
        <v>2047</v>
      </c>
    </row>
    <row r="1213" spans="1:13" ht="34.950000000000003" customHeight="1">
      <c r="A1213" s="213">
        <v>1210</v>
      </c>
      <c r="B1213" s="214" t="s">
        <v>1638</v>
      </c>
      <c r="C1213" s="214" t="s">
        <v>2031</v>
      </c>
      <c r="D1213" s="228" t="s">
        <v>1639</v>
      </c>
      <c r="E1213" s="222" t="s">
        <v>65</v>
      </c>
      <c r="F1213" s="217" t="s">
        <v>29</v>
      </c>
      <c r="G1213" s="214" t="s">
        <v>204</v>
      </c>
      <c r="H1213" s="218"/>
      <c r="I1213" s="213" t="s">
        <v>1637</v>
      </c>
      <c r="J1213" s="219" t="s">
        <v>1640</v>
      </c>
      <c r="K1213" s="220">
        <v>1</v>
      </c>
      <c r="L1213" s="221" t="s">
        <v>21</v>
      </c>
      <c r="M1213" s="219" t="s">
        <v>2047</v>
      </c>
    </row>
    <row r="1214" spans="1:13" ht="34.950000000000003" customHeight="1">
      <c r="A1214" s="213">
        <v>1211</v>
      </c>
      <c r="B1214" s="214" t="s">
        <v>100</v>
      </c>
      <c r="C1214" s="214" t="s">
        <v>1718</v>
      </c>
      <c r="D1214" s="215" t="s">
        <v>101</v>
      </c>
      <c r="E1214" s="222" t="s">
        <v>68</v>
      </c>
      <c r="F1214" s="217" t="s">
        <v>18</v>
      </c>
      <c r="G1214" s="214" t="s">
        <v>1641</v>
      </c>
      <c r="H1214" s="218"/>
      <c r="I1214" s="213" t="s">
        <v>1642</v>
      </c>
      <c r="J1214" s="219"/>
      <c r="K1214" s="220">
        <v>2</v>
      </c>
      <c r="L1214" s="221" t="s">
        <v>21</v>
      </c>
      <c r="M1214" s="219" t="s">
        <v>2047</v>
      </c>
    </row>
    <row r="1215" spans="1:13" ht="34.950000000000003" customHeight="1">
      <c r="A1215" s="213">
        <v>1212</v>
      </c>
      <c r="B1215" s="214" t="s">
        <v>1643</v>
      </c>
      <c r="C1215" s="214" t="s">
        <v>2032</v>
      </c>
      <c r="D1215" s="215" t="s">
        <v>1644</v>
      </c>
      <c r="E1215" s="222" t="s">
        <v>68</v>
      </c>
      <c r="F1215" s="217" t="s">
        <v>29</v>
      </c>
      <c r="G1215" s="214" t="s">
        <v>1641</v>
      </c>
      <c r="H1215" s="218"/>
      <c r="I1215" s="213" t="s">
        <v>1642</v>
      </c>
      <c r="J1215" s="219"/>
      <c r="K1215" s="220">
        <v>1</v>
      </c>
      <c r="L1215" s="221" t="s">
        <v>21</v>
      </c>
      <c r="M1215" s="219" t="s">
        <v>2047</v>
      </c>
    </row>
    <row r="1216" spans="1:13" ht="34.950000000000003" customHeight="1">
      <c r="A1216" s="213">
        <v>1213</v>
      </c>
      <c r="B1216" s="214" t="s">
        <v>1645</v>
      </c>
      <c r="C1216" s="214" t="s">
        <v>2033</v>
      </c>
      <c r="D1216" s="215" t="s">
        <v>1646</v>
      </c>
      <c r="E1216" s="222" t="s">
        <v>75</v>
      </c>
      <c r="F1216" s="217" t="s">
        <v>45</v>
      </c>
      <c r="G1216" s="219" t="s">
        <v>91</v>
      </c>
      <c r="H1216" s="218"/>
      <c r="I1216" s="213" t="s">
        <v>1642</v>
      </c>
      <c r="J1216" s="219"/>
      <c r="K1216" s="220">
        <v>1</v>
      </c>
      <c r="L1216" s="221" t="s">
        <v>21</v>
      </c>
      <c r="M1216" s="219" t="s">
        <v>2047</v>
      </c>
    </row>
    <row r="1217" spans="1:13" ht="34.950000000000003" customHeight="1">
      <c r="A1217" s="213">
        <v>1214</v>
      </c>
      <c r="B1217" s="214" t="s">
        <v>1647</v>
      </c>
      <c r="C1217" s="214" t="s">
        <v>1717</v>
      </c>
      <c r="D1217" s="215" t="s">
        <v>98</v>
      </c>
      <c r="E1217" s="216" t="s">
        <v>60</v>
      </c>
      <c r="F1217" s="217" t="s">
        <v>42</v>
      </c>
      <c r="G1217" s="219" t="s">
        <v>80</v>
      </c>
      <c r="H1217" s="218"/>
      <c r="I1217" s="213" t="s">
        <v>1642</v>
      </c>
      <c r="J1217" s="224"/>
      <c r="K1217" s="220">
        <v>4</v>
      </c>
      <c r="L1217" s="221" t="s">
        <v>21</v>
      </c>
      <c r="M1217" s="219" t="s">
        <v>2047</v>
      </c>
    </row>
    <row r="1218" spans="1:13" ht="34.950000000000003" customHeight="1">
      <c r="A1218" s="213">
        <v>1215</v>
      </c>
      <c r="B1218" s="214" t="s">
        <v>1647</v>
      </c>
      <c r="C1218" s="214" t="s">
        <v>1717</v>
      </c>
      <c r="D1218" s="215" t="s">
        <v>98</v>
      </c>
      <c r="E1218" s="216" t="s">
        <v>60</v>
      </c>
      <c r="F1218" s="217" t="s">
        <v>45</v>
      </c>
      <c r="G1218" s="219" t="s">
        <v>80</v>
      </c>
      <c r="H1218" s="218"/>
      <c r="I1218" s="213" t="s">
        <v>1642</v>
      </c>
      <c r="J1218" s="219"/>
      <c r="K1218" s="220">
        <v>4</v>
      </c>
      <c r="L1218" s="221" t="s">
        <v>21</v>
      </c>
      <c r="M1218" s="219" t="s">
        <v>2047</v>
      </c>
    </row>
    <row r="1219" spans="1:13" ht="34.950000000000003" customHeight="1">
      <c r="A1219" s="213">
        <v>1216</v>
      </c>
      <c r="B1219" s="214" t="s">
        <v>1648</v>
      </c>
      <c r="C1219" s="214" t="s">
        <v>1717</v>
      </c>
      <c r="D1219" s="215" t="s">
        <v>98</v>
      </c>
      <c r="E1219" s="216" t="s">
        <v>54</v>
      </c>
      <c r="F1219" s="217" t="s">
        <v>42</v>
      </c>
      <c r="G1219" s="219" t="s">
        <v>80</v>
      </c>
      <c r="H1219" s="218"/>
      <c r="I1219" s="213" t="s">
        <v>1642</v>
      </c>
      <c r="J1219" s="224"/>
      <c r="K1219" s="220">
        <v>5</v>
      </c>
      <c r="L1219" s="221" t="s">
        <v>21</v>
      </c>
      <c r="M1219" s="219" t="s">
        <v>2047</v>
      </c>
    </row>
    <row r="1220" spans="1:13" ht="34.950000000000003" customHeight="1">
      <c r="A1220" s="213">
        <v>1217</v>
      </c>
      <c r="B1220" s="214" t="s">
        <v>1648</v>
      </c>
      <c r="C1220" s="214" t="s">
        <v>1717</v>
      </c>
      <c r="D1220" s="215" t="s">
        <v>98</v>
      </c>
      <c r="E1220" s="216" t="s">
        <v>54</v>
      </c>
      <c r="F1220" s="217" t="s">
        <v>45</v>
      </c>
      <c r="G1220" s="219" t="s">
        <v>80</v>
      </c>
      <c r="H1220" s="218"/>
      <c r="I1220" s="213" t="s">
        <v>1642</v>
      </c>
      <c r="J1220" s="219"/>
      <c r="K1220" s="220">
        <v>5</v>
      </c>
      <c r="L1220" s="221" t="s">
        <v>21</v>
      </c>
      <c r="M1220" s="219" t="s">
        <v>2047</v>
      </c>
    </row>
    <row r="1221" spans="1:13" ht="34.950000000000003" customHeight="1">
      <c r="A1221" s="213">
        <v>1218</v>
      </c>
      <c r="B1221" s="214" t="s">
        <v>1649</v>
      </c>
      <c r="C1221" s="214" t="s">
        <v>2034</v>
      </c>
      <c r="D1221" s="215" t="s">
        <v>1650</v>
      </c>
      <c r="E1221" s="222" t="s">
        <v>75</v>
      </c>
      <c r="F1221" s="217" t="s">
        <v>42</v>
      </c>
      <c r="G1221" s="219" t="s">
        <v>91</v>
      </c>
      <c r="H1221" s="218"/>
      <c r="I1221" s="213" t="s">
        <v>1642</v>
      </c>
      <c r="J1221" s="219"/>
      <c r="K1221" s="220">
        <v>1</v>
      </c>
      <c r="L1221" s="221" t="s">
        <v>21</v>
      </c>
      <c r="M1221" s="219" t="s">
        <v>2047</v>
      </c>
    </row>
    <row r="1222" spans="1:13" ht="34.950000000000003" customHeight="1">
      <c r="A1222" s="213">
        <v>1219</v>
      </c>
      <c r="B1222" s="214" t="s">
        <v>1651</v>
      </c>
      <c r="C1222" s="214" t="s">
        <v>2035</v>
      </c>
      <c r="D1222" s="215" t="s">
        <v>1652</v>
      </c>
      <c r="E1222" s="222" t="s">
        <v>68</v>
      </c>
      <c r="F1222" s="217" t="s">
        <v>25</v>
      </c>
      <c r="G1222" s="214" t="s">
        <v>80</v>
      </c>
      <c r="H1222" s="218"/>
      <c r="I1222" s="213" t="s">
        <v>1642</v>
      </c>
      <c r="J1222" s="219"/>
      <c r="K1222" s="220">
        <v>1</v>
      </c>
      <c r="L1222" s="221" t="s">
        <v>21</v>
      </c>
      <c r="M1222" s="219" t="s">
        <v>2047</v>
      </c>
    </row>
    <row r="1223" spans="1:13" ht="34.950000000000003" customHeight="1">
      <c r="A1223" s="213">
        <v>1220</v>
      </c>
      <c r="B1223" s="214" t="s">
        <v>1653</v>
      </c>
      <c r="C1223" s="214" t="s">
        <v>2036</v>
      </c>
      <c r="D1223" s="215" t="s">
        <v>1654</v>
      </c>
      <c r="E1223" s="222" t="s">
        <v>102</v>
      </c>
      <c r="F1223" s="217" t="s">
        <v>25</v>
      </c>
      <c r="G1223" s="214" t="s">
        <v>204</v>
      </c>
      <c r="H1223" s="218"/>
      <c r="I1223" s="229" t="s">
        <v>1655</v>
      </c>
      <c r="J1223" s="219"/>
      <c r="K1223" s="220">
        <v>1</v>
      </c>
      <c r="L1223" s="221" t="s">
        <v>21</v>
      </c>
      <c r="M1223" s="219" t="s">
        <v>2047</v>
      </c>
    </row>
    <row r="1224" spans="1:13" ht="34.950000000000003" customHeight="1">
      <c r="A1224" s="213">
        <v>1221</v>
      </c>
      <c r="B1224" s="214" t="s">
        <v>1656</v>
      </c>
      <c r="C1224" s="214" t="s">
        <v>2037</v>
      </c>
      <c r="D1224" s="215" t="s">
        <v>1657</v>
      </c>
      <c r="E1224" s="222" t="s">
        <v>102</v>
      </c>
      <c r="F1224" s="217" t="s">
        <v>45</v>
      </c>
      <c r="G1224" s="214" t="s">
        <v>204</v>
      </c>
      <c r="H1224" s="218"/>
      <c r="I1224" s="229" t="s">
        <v>1655</v>
      </c>
      <c r="J1224" s="219"/>
      <c r="K1224" s="220">
        <v>1</v>
      </c>
      <c r="L1224" s="221" t="s">
        <v>21</v>
      </c>
      <c r="M1224" s="219" t="s">
        <v>2047</v>
      </c>
    </row>
    <row r="1225" spans="1:13" ht="34.950000000000003" customHeight="1">
      <c r="A1225" s="213">
        <v>1222</v>
      </c>
      <c r="B1225" s="214" t="s">
        <v>1658</v>
      </c>
      <c r="C1225" s="214" t="s">
        <v>2038</v>
      </c>
      <c r="D1225" s="215" t="s">
        <v>1659</v>
      </c>
      <c r="E1225" s="222" t="s">
        <v>71</v>
      </c>
      <c r="F1225" s="217" t="s">
        <v>29</v>
      </c>
      <c r="G1225" s="214" t="s">
        <v>204</v>
      </c>
      <c r="H1225" s="218"/>
      <c r="I1225" s="229" t="s">
        <v>1655</v>
      </c>
      <c r="J1225" s="219"/>
      <c r="K1225" s="220">
        <v>1</v>
      </c>
      <c r="L1225" s="221" t="s">
        <v>21</v>
      </c>
      <c r="M1225" s="219" t="s">
        <v>2047</v>
      </c>
    </row>
    <row r="1226" spans="1:13" ht="34.950000000000003" customHeight="1">
      <c r="A1226" s="213">
        <v>1223</v>
      </c>
      <c r="B1226" s="214" t="s">
        <v>1660</v>
      </c>
      <c r="C1226" s="214" t="s">
        <v>2039</v>
      </c>
      <c r="D1226" s="225" t="s">
        <v>1661</v>
      </c>
      <c r="E1226" s="217" t="s">
        <v>68</v>
      </c>
      <c r="F1226" s="217" t="s">
        <v>29</v>
      </c>
      <c r="G1226" s="214" t="s">
        <v>204</v>
      </c>
      <c r="H1226" s="218"/>
      <c r="I1226" s="213" t="s">
        <v>1662</v>
      </c>
      <c r="J1226" s="219"/>
      <c r="K1226" s="220">
        <v>1</v>
      </c>
      <c r="L1226" s="221" t="s">
        <v>21</v>
      </c>
      <c r="M1226" s="219" t="s">
        <v>2047</v>
      </c>
    </row>
    <row r="1227" spans="1:13" ht="34.950000000000003" customHeight="1">
      <c r="A1227" s="213">
        <v>1224</v>
      </c>
      <c r="B1227" s="214" t="s">
        <v>1663</v>
      </c>
      <c r="C1227" s="214" t="s">
        <v>2039</v>
      </c>
      <c r="D1227" s="225" t="s">
        <v>1661</v>
      </c>
      <c r="E1227" s="217" t="s">
        <v>68</v>
      </c>
      <c r="F1227" s="217" t="s">
        <v>25</v>
      </c>
      <c r="G1227" s="214" t="s">
        <v>204</v>
      </c>
      <c r="H1227" s="218"/>
      <c r="I1227" s="213" t="s">
        <v>1662</v>
      </c>
      <c r="J1227" s="219"/>
      <c r="K1227" s="220">
        <v>2</v>
      </c>
      <c r="L1227" s="221" t="s">
        <v>21</v>
      </c>
      <c r="M1227" s="219" t="s">
        <v>2047</v>
      </c>
    </row>
    <row r="1228" spans="1:13" ht="34.950000000000003" customHeight="1">
      <c r="A1228" s="213">
        <v>1225</v>
      </c>
      <c r="B1228" s="214" t="s">
        <v>1664</v>
      </c>
      <c r="C1228" s="214" t="s">
        <v>2040</v>
      </c>
      <c r="D1228" s="225" t="s">
        <v>1665</v>
      </c>
      <c r="E1228" s="217" t="s">
        <v>86</v>
      </c>
      <c r="F1228" s="217" t="s">
        <v>25</v>
      </c>
      <c r="G1228" s="214" t="s">
        <v>204</v>
      </c>
      <c r="H1228" s="218"/>
      <c r="I1228" s="213" t="s">
        <v>1662</v>
      </c>
      <c r="J1228" s="219"/>
      <c r="K1228" s="220">
        <v>1</v>
      </c>
      <c r="L1228" s="221" t="s">
        <v>21</v>
      </c>
      <c r="M1228" s="219" t="s">
        <v>2047</v>
      </c>
    </row>
    <row r="1229" spans="1:13" ht="34.950000000000003" customHeight="1">
      <c r="A1229" s="213">
        <v>1226</v>
      </c>
      <c r="B1229" s="214" t="s">
        <v>1666</v>
      </c>
      <c r="C1229" s="214" t="s">
        <v>2040</v>
      </c>
      <c r="D1229" s="225" t="s">
        <v>1665</v>
      </c>
      <c r="E1229" s="217" t="s">
        <v>54</v>
      </c>
      <c r="F1229" s="217" t="s">
        <v>18</v>
      </c>
      <c r="G1229" s="214" t="s">
        <v>204</v>
      </c>
      <c r="H1229" s="218"/>
      <c r="I1229" s="213" t="s">
        <v>1662</v>
      </c>
      <c r="J1229" s="219"/>
      <c r="K1229" s="220">
        <v>2</v>
      </c>
      <c r="L1229" s="221" t="s">
        <v>21</v>
      </c>
      <c r="M1229" s="219" t="s">
        <v>2047</v>
      </c>
    </row>
    <row r="1230" spans="1:13" ht="34.950000000000003" customHeight="1">
      <c r="A1230" s="213">
        <v>1227</v>
      </c>
      <c r="B1230" s="214" t="s">
        <v>1667</v>
      </c>
      <c r="C1230" s="214" t="s">
        <v>1951</v>
      </c>
      <c r="D1230" s="225" t="s">
        <v>1252</v>
      </c>
      <c r="E1230" s="217" t="s">
        <v>60</v>
      </c>
      <c r="F1230" s="217" t="s">
        <v>42</v>
      </c>
      <c r="G1230" s="214" t="s">
        <v>204</v>
      </c>
      <c r="H1230" s="218"/>
      <c r="I1230" s="213" t="s">
        <v>1662</v>
      </c>
      <c r="J1230" s="224"/>
      <c r="K1230" s="220">
        <v>4</v>
      </c>
      <c r="L1230" s="221" t="s">
        <v>21</v>
      </c>
      <c r="M1230" s="219" t="s">
        <v>2047</v>
      </c>
    </row>
    <row r="1231" spans="1:13" ht="34.950000000000003" customHeight="1">
      <c r="A1231" s="213">
        <v>1228</v>
      </c>
      <c r="B1231" s="214" t="s">
        <v>1668</v>
      </c>
      <c r="C1231" s="214" t="s">
        <v>1951</v>
      </c>
      <c r="D1231" s="225" t="s">
        <v>1252</v>
      </c>
      <c r="E1231" s="217" t="s">
        <v>54</v>
      </c>
      <c r="F1231" s="217" t="s">
        <v>42</v>
      </c>
      <c r="G1231" s="214" t="s">
        <v>204</v>
      </c>
      <c r="H1231" s="218"/>
      <c r="I1231" s="213" t="s">
        <v>1662</v>
      </c>
      <c r="J1231" s="224"/>
      <c r="K1231" s="220">
        <v>5</v>
      </c>
      <c r="L1231" s="221" t="s">
        <v>21</v>
      </c>
      <c r="M1231" s="219" t="s">
        <v>2047</v>
      </c>
    </row>
    <row r="1232" spans="1:13" ht="34.950000000000003" customHeight="1">
      <c r="A1232" s="213">
        <v>1229</v>
      </c>
      <c r="B1232" s="214" t="s">
        <v>1669</v>
      </c>
      <c r="C1232" s="214" t="s">
        <v>1952</v>
      </c>
      <c r="D1232" s="225" t="s">
        <v>1255</v>
      </c>
      <c r="E1232" s="217" t="s">
        <v>60</v>
      </c>
      <c r="F1232" s="217" t="s">
        <v>18</v>
      </c>
      <c r="G1232" s="214" t="s">
        <v>204</v>
      </c>
      <c r="H1232" s="218"/>
      <c r="I1232" s="213" t="s">
        <v>1662</v>
      </c>
      <c r="J1232" s="219"/>
      <c r="K1232" s="220">
        <v>4</v>
      </c>
      <c r="L1232" s="221" t="s">
        <v>21</v>
      </c>
      <c r="M1232" s="219" t="s">
        <v>2047</v>
      </c>
    </row>
    <row r="1233" spans="1:13" ht="34.950000000000003" customHeight="1">
      <c r="A1233" s="213">
        <v>1230</v>
      </c>
      <c r="B1233" s="214" t="s">
        <v>1670</v>
      </c>
      <c r="C1233" s="214" t="s">
        <v>1952</v>
      </c>
      <c r="D1233" s="225" t="s">
        <v>1255</v>
      </c>
      <c r="E1233" s="217" t="s">
        <v>236</v>
      </c>
      <c r="F1233" s="217" t="s">
        <v>18</v>
      </c>
      <c r="G1233" s="214" t="s">
        <v>204</v>
      </c>
      <c r="H1233" s="218"/>
      <c r="I1233" s="213" t="s">
        <v>1662</v>
      </c>
      <c r="J1233" s="219"/>
      <c r="K1233" s="220">
        <v>5</v>
      </c>
      <c r="L1233" s="221" t="s">
        <v>21</v>
      </c>
      <c r="M1233" s="219" t="s">
        <v>2047</v>
      </c>
    </row>
    <row r="1234" spans="1:13" ht="34.950000000000003" customHeight="1">
      <c r="A1234" s="213">
        <v>1231</v>
      </c>
      <c r="B1234" s="214" t="s">
        <v>1671</v>
      </c>
      <c r="C1234" s="214" t="s">
        <v>1953</v>
      </c>
      <c r="D1234" s="225" t="s">
        <v>1258</v>
      </c>
      <c r="E1234" s="217" t="s">
        <v>236</v>
      </c>
      <c r="F1234" s="217" t="s">
        <v>96</v>
      </c>
      <c r="G1234" s="214" t="s">
        <v>204</v>
      </c>
      <c r="H1234" s="218"/>
      <c r="I1234" s="213" t="s">
        <v>1662</v>
      </c>
      <c r="J1234" s="219"/>
      <c r="K1234" s="220">
        <v>4</v>
      </c>
      <c r="L1234" s="221" t="s">
        <v>21</v>
      </c>
      <c r="M1234" s="219" t="s">
        <v>2047</v>
      </c>
    </row>
    <row r="1235" spans="1:13" ht="34.950000000000003" customHeight="1">
      <c r="A1235" s="213">
        <v>1232</v>
      </c>
      <c r="B1235" s="214" t="s">
        <v>1672</v>
      </c>
      <c r="C1235" s="214" t="s">
        <v>1953</v>
      </c>
      <c r="D1235" s="225" t="s">
        <v>1258</v>
      </c>
      <c r="E1235" s="217" t="s">
        <v>60</v>
      </c>
      <c r="F1235" s="217" t="s">
        <v>96</v>
      </c>
      <c r="G1235" s="214" t="s">
        <v>204</v>
      </c>
      <c r="H1235" s="218"/>
      <c r="I1235" s="213" t="s">
        <v>1662</v>
      </c>
      <c r="J1235" s="219"/>
      <c r="K1235" s="220">
        <v>5</v>
      </c>
      <c r="L1235" s="221" t="s">
        <v>21</v>
      </c>
      <c r="M1235" s="219" t="s">
        <v>2047</v>
      </c>
    </row>
    <row r="1236" spans="1:13" ht="34.950000000000003" customHeight="1">
      <c r="A1236" s="213">
        <v>1233</v>
      </c>
      <c r="B1236" s="214" t="s">
        <v>1673</v>
      </c>
      <c r="C1236" s="214" t="s">
        <v>1954</v>
      </c>
      <c r="D1236" s="225" t="s">
        <v>1261</v>
      </c>
      <c r="E1236" s="217" t="s">
        <v>60</v>
      </c>
      <c r="F1236" s="217" t="s">
        <v>45</v>
      </c>
      <c r="G1236" s="214" t="s">
        <v>204</v>
      </c>
      <c r="H1236" s="218"/>
      <c r="I1236" s="213" t="s">
        <v>1662</v>
      </c>
      <c r="J1236" s="219"/>
      <c r="K1236" s="220">
        <v>4</v>
      </c>
      <c r="L1236" s="221" t="s">
        <v>21</v>
      </c>
      <c r="M1236" s="219" t="s">
        <v>2047</v>
      </c>
    </row>
    <row r="1237" spans="1:13" ht="34.950000000000003" customHeight="1">
      <c r="A1237" s="213">
        <v>1234</v>
      </c>
      <c r="B1237" s="214" t="s">
        <v>1674</v>
      </c>
      <c r="C1237" s="214" t="s">
        <v>1954</v>
      </c>
      <c r="D1237" s="225" t="s">
        <v>1261</v>
      </c>
      <c r="E1237" s="217" t="s">
        <v>86</v>
      </c>
      <c r="F1237" s="217" t="s">
        <v>45</v>
      </c>
      <c r="G1237" s="214" t="s">
        <v>204</v>
      </c>
      <c r="H1237" s="218"/>
      <c r="I1237" s="213" t="s">
        <v>1662</v>
      </c>
      <c r="J1237" s="219"/>
      <c r="K1237" s="220">
        <v>5</v>
      </c>
      <c r="L1237" s="221" t="s">
        <v>21</v>
      </c>
      <c r="M1237" s="219" t="s">
        <v>2047</v>
      </c>
    </row>
    <row r="1238" spans="1:13" ht="34.950000000000003" customHeight="1">
      <c r="A1238" s="213">
        <v>1235</v>
      </c>
      <c r="B1238" s="214" t="s">
        <v>1675</v>
      </c>
      <c r="C1238" s="214" t="s">
        <v>2041</v>
      </c>
      <c r="D1238" s="225" t="s">
        <v>1676</v>
      </c>
      <c r="E1238" s="217" t="s">
        <v>65</v>
      </c>
      <c r="F1238" s="217" t="s">
        <v>45</v>
      </c>
      <c r="G1238" s="219" t="s">
        <v>1130</v>
      </c>
      <c r="H1238" s="218"/>
      <c r="I1238" s="213" t="s">
        <v>1662</v>
      </c>
      <c r="J1238" s="219"/>
      <c r="K1238" s="220">
        <v>1</v>
      </c>
      <c r="L1238" s="221" t="s">
        <v>21</v>
      </c>
      <c r="M1238" s="219" t="s">
        <v>2047</v>
      </c>
    </row>
    <row r="1239" spans="1:13" ht="34.950000000000003" customHeight="1">
      <c r="A1239" s="213">
        <v>1236</v>
      </c>
      <c r="B1239" s="214" t="s">
        <v>1677</v>
      </c>
      <c r="C1239" s="214" t="s">
        <v>2041</v>
      </c>
      <c r="D1239" s="225" t="s">
        <v>1676</v>
      </c>
      <c r="E1239" s="217" t="s">
        <v>68</v>
      </c>
      <c r="F1239" s="217" t="s">
        <v>29</v>
      </c>
      <c r="G1239" s="219" t="s">
        <v>1128</v>
      </c>
      <c r="H1239" s="218"/>
      <c r="I1239" s="213" t="s">
        <v>1662</v>
      </c>
      <c r="J1239" s="219"/>
      <c r="K1239" s="220">
        <v>2</v>
      </c>
      <c r="L1239" s="221" t="s">
        <v>21</v>
      </c>
      <c r="M1239" s="219" t="s">
        <v>2047</v>
      </c>
    </row>
    <row r="1240" spans="1:13" ht="34.950000000000003" customHeight="1">
      <c r="A1240" s="213">
        <v>1237</v>
      </c>
      <c r="B1240" s="214" t="s">
        <v>1678</v>
      </c>
      <c r="C1240" s="214" t="s">
        <v>1939</v>
      </c>
      <c r="D1240" s="225" t="s">
        <v>1205</v>
      </c>
      <c r="E1240" s="217" t="s">
        <v>24</v>
      </c>
      <c r="F1240" s="217" t="s">
        <v>25</v>
      </c>
      <c r="G1240" s="214" t="s">
        <v>204</v>
      </c>
      <c r="H1240" s="218"/>
      <c r="I1240" s="213" t="s">
        <v>1662</v>
      </c>
      <c r="J1240" s="219"/>
      <c r="K1240" s="220">
        <v>8</v>
      </c>
      <c r="L1240" s="221" t="s">
        <v>21</v>
      </c>
      <c r="M1240" s="219" t="s">
        <v>2047</v>
      </c>
    </row>
    <row r="1241" spans="1:13" ht="34.950000000000003" customHeight="1">
      <c r="A1241" s="213">
        <v>1238</v>
      </c>
      <c r="B1241" s="214" t="s">
        <v>1678</v>
      </c>
      <c r="C1241" s="214" t="s">
        <v>1939</v>
      </c>
      <c r="D1241" s="225" t="s">
        <v>1205</v>
      </c>
      <c r="E1241" s="217" t="s">
        <v>24</v>
      </c>
      <c r="F1241" s="217" t="s">
        <v>96</v>
      </c>
      <c r="G1241" s="214" t="s">
        <v>204</v>
      </c>
      <c r="H1241" s="218"/>
      <c r="I1241" s="213" t="s">
        <v>1662</v>
      </c>
      <c r="J1241" s="219"/>
      <c r="K1241" s="220">
        <v>8</v>
      </c>
      <c r="L1241" s="221" t="s">
        <v>21</v>
      </c>
      <c r="M1241" s="219" t="s">
        <v>2047</v>
      </c>
    </row>
    <row r="1242" spans="1:13" ht="34.950000000000003" customHeight="1">
      <c r="A1242" s="213">
        <v>1239</v>
      </c>
      <c r="B1242" s="214" t="s">
        <v>1679</v>
      </c>
      <c r="C1242" s="214" t="s">
        <v>2042</v>
      </c>
      <c r="D1242" s="228" t="s">
        <v>1680</v>
      </c>
      <c r="E1242" s="222" t="s">
        <v>102</v>
      </c>
      <c r="F1242" s="217" t="s">
        <v>25</v>
      </c>
      <c r="G1242" s="214" t="s">
        <v>1641</v>
      </c>
      <c r="H1242" s="218"/>
      <c r="I1242" s="239" t="s">
        <v>1681</v>
      </c>
      <c r="J1242" s="219"/>
      <c r="K1242" s="220">
        <v>1</v>
      </c>
      <c r="L1242" s="221" t="s">
        <v>21</v>
      </c>
      <c r="M1242" s="219" t="s">
        <v>2047</v>
      </c>
    </row>
    <row r="1243" spans="1:13" ht="34.950000000000003" customHeight="1">
      <c r="A1243" s="213">
        <v>1240</v>
      </c>
      <c r="B1243" s="214" t="s">
        <v>1682</v>
      </c>
      <c r="C1243" s="214" t="s">
        <v>2043</v>
      </c>
      <c r="D1243" s="228" t="s">
        <v>1683</v>
      </c>
      <c r="E1243" s="222" t="s">
        <v>71</v>
      </c>
      <c r="F1243" s="217" t="s">
        <v>29</v>
      </c>
      <c r="G1243" s="214" t="s">
        <v>1641</v>
      </c>
      <c r="H1243" s="218"/>
      <c r="I1243" s="239" t="s">
        <v>1681</v>
      </c>
      <c r="J1243" s="219"/>
      <c r="K1243" s="220">
        <v>1</v>
      </c>
      <c r="L1243" s="221" t="s">
        <v>21</v>
      </c>
      <c r="M1243" s="219" t="s">
        <v>2047</v>
      </c>
    </row>
    <row r="1244" spans="1:13" ht="34.950000000000003" customHeight="1">
      <c r="A1244" s="213">
        <v>1241</v>
      </c>
      <c r="B1244" s="214" t="s">
        <v>1684</v>
      </c>
      <c r="C1244" s="214" t="s">
        <v>2044</v>
      </c>
      <c r="D1244" s="228" t="s">
        <v>1685</v>
      </c>
      <c r="E1244" s="216" t="s">
        <v>24</v>
      </c>
      <c r="F1244" s="217" t="s">
        <v>42</v>
      </c>
      <c r="G1244" s="214" t="s">
        <v>1641</v>
      </c>
      <c r="H1244" s="218"/>
      <c r="I1244" s="239" t="s">
        <v>1681</v>
      </c>
      <c r="J1244" s="224"/>
      <c r="K1244" s="220">
        <v>1</v>
      </c>
      <c r="L1244" s="221" t="s">
        <v>21</v>
      </c>
      <c r="M1244" s="219" t="s">
        <v>2047</v>
      </c>
    </row>
    <row r="1245" spans="1:13" ht="34.950000000000003" customHeight="1">
      <c r="A1245" s="213">
        <v>1242</v>
      </c>
      <c r="B1245" s="214" t="s">
        <v>1686</v>
      </c>
      <c r="C1245" s="214" t="s">
        <v>1706</v>
      </c>
      <c r="D1245" s="215" t="s">
        <v>62</v>
      </c>
      <c r="E1245" s="216" t="s">
        <v>114</v>
      </c>
      <c r="F1245" s="217" t="s">
        <v>25</v>
      </c>
      <c r="G1245" s="214" t="s">
        <v>80</v>
      </c>
      <c r="H1245" s="218"/>
      <c r="I1245" s="239" t="s">
        <v>1681</v>
      </c>
      <c r="J1245" s="219"/>
      <c r="K1245" s="220">
        <v>24</v>
      </c>
      <c r="L1245" s="221" t="s">
        <v>21</v>
      </c>
      <c r="M1245" s="219" t="s">
        <v>2047</v>
      </c>
    </row>
    <row r="1246" spans="1:13" ht="34.950000000000003" customHeight="1">
      <c r="A1246" s="213">
        <v>1243</v>
      </c>
      <c r="B1246" s="214" t="s">
        <v>1687</v>
      </c>
      <c r="C1246" s="214" t="s">
        <v>1707</v>
      </c>
      <c r="D1246" s="228" t="s">
        <v>64</v>
      </c>
      <c r="E1246" s="216" t="s">
        <v>102</v>
      </c>
      <c r="F1246" s="217" t="s">
        <v>45</v>
      </c>
      <c r="G1246" s="214" t="s">
        <v>1641</v>
      </c>
      <c r="H1246" s="218"/>
      <c r="I1246" s="239" t="s">
        <v>1681</v>
      </c>
      <c r="J1246" s="219"/>
      <c r="K1246" s="220">
        <v>16</v>
      </c>
      <c r="L1246" s="221" t="s">
        <v>21</v>
      </c>
      <c r="M1246" s="219" t="s">
        <v>2047</v>
      </c>
    </row>
    <row r="1247" spans="1:13" ht="34.950000000000003" customHeight="1">
      <c r="A1247" s="213">
        <v>1244</v>
      </c>
      <c r="B1247" s="214" t="s">
        <v>1688</v>
      </c>
      <c r="C1247" s="214" t="s">
        <v>2045</v>
      </c>
      <c r="D1247" s="228" t="s">
        <v>1689</v>
      </c>
      <c r="E1247" s="222" t="s">
        <v>17</v>
      </c>
      <c r="F1247" s="217" t="s">
        <v>42</v>
      </c>
      <c r="G1247" s="214" t="s">
        <v>1641</v>
      </c>
      <c r="H1247" s="218"/>
      <c r="I1247" s="239" t="s">
        <v>1681</v>
      </c>
      <c r="J1247" s="224"/>
      <c r="K1247" s="220">
        <v>1</v>
      </c>
      <c r="L1247" s="221" t="s">
        <v>21</v>
      </c>
      <c r="M1247" s="219" t="s">
        <v>2047</v>
      </c>
    </row>
    <row r="1248" spans="1:13" ht="34.950000000000003" customHeight="1">
      <c r="A1248" s="213">
        <v>1245</v>
      </c>
      <c r="B1248" s="214" t="s">
        <v>1690</v>
      </c>
      <c r="C1248" s="214" t="s">
        <v>2046</v>
      </c>
      <c r="D1248" s="228" t="s">
        <v>1691</v>
      </c>
      <c r="E1248" s="230" t="s">
        <v>1692</v>
      </c>
      <c r="F1248" s="231" t="s">
        <v>212</v>
      </c>
      <c r="G1248" s="214" t="s">
        <v>1015</v>
      </c>
      <c r="H1248" s="218"/>
      <c r="I1248" s="239" t="s">
        <v>1681</v>
      </c>
      <c r="J1248" s="219"/>
      <c r="K1248" s="220">
        <v>1</v>
      </c>
      <c r="L1248" s="240" t="s">
        <v>1693</v>
      </c>
      <c r="M1248" s="219" t="s">
        <v>2047</v>
      </c>
    </row>
  </sheetData>
  <autoFilter ref="A3:N1248" xr:uid="{15AD017E-8A72-4664-957A-4F4E10F0F4CB}"/>
  <mergeCells count="3">
    <mergeCell ref="A1:M1"/>
    <mergeCell ref="D2:H2"/>
    <mergeCell ref="J2:K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C52DD-5224-4323-81DA-ED589FB23554}">
  <dimension ref="A1:N1568"/>
  <sheetViews>
    <sheetView workbookViewId="0">
      <selection activeCell="E14" sqref="E14"/>
    </sheetView>
  </sheetViews>
  <sheetFormatPr defaultRowHeight="14.4"/>
  <cols>
    <col min="2" max="2" width="0" hidden="1" customWidth="1"/>
    <col min="3" max="3" width="22.88671875" customWidth="1"/>
    <col min="5" max="5" width="27.77734375" bestFit="1" customWidth="1"/>
    <col min="7" max="7" width="9.77734375" customWidth="1"/>
    <col min="11" max="11" width="12.21875" customWidth="1"/>
  </cols>
  <sheetData>
    <row r="1" spans="1:14" ht="17.399999999999999">
      <c r="A1" s="19" t="s">
        <v>2048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</row>
    <row r="2" spans="1:14" ht="17.399999999999999">
      <c r="A2" s="19" t="s">
        <v>2049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  <c r="N2" s="20"/>
    </row>
    <row r="3" spans="1:14" ht="17.399999999999999">
      <c r="A3" s="21"/>
      <c r="B3" s="21"/>
      <c r="C3" s="21"/>
      <c r="D3" s="21"/>
      <c r="E3" s="21" t="s">
        <v>2050</v>
      </c>
      <c r="F3" s="21" t="s">
        <v>2051</v>
      </c>
      <c r="G3" s="21"/>
      <c r="H3" s="22"/>
      <c r="K3" s="22"/>
      <c r="L3" s="22"/>
      <c r="M3" s="20"/>
      <c r="N3" s="20"/>
    </row>
    <row r="4" spans="1:14" ht="55.2">
      <c r="A4" s="23" t="s">
        <v>2052</v>
      </c>
      <c r="B4" s="24" t="s">
        <v>2053</v>
      </c>
      <c r="C4" s="24" t="s">
        <v>2054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13</v>
      </c>
      <c r="L4" s="4" t="s">
        <v>14</v>
      </c>
      <c r="M4" s="25" t="s">
        <v>2055</v>
      </c>
      <c r="N4" s="24" t="s">
        <v>11</v>
      </c>
    </row>
    <row r="5" spans="1:14" ht="34.950000000000003" customHeight="1">
      <c r="A5" s="12">
        <v>1</v>
      </c>
      <c r="B5" s="26" t="str">
        <f t="shared" ref="B5:B68" si="0">CONCATENATE(20241,$D5,"K16",$M5)</f>
        <v>20241LP6012K161</v>
      </c>
      <c r="C5" s="27" t="s">
        <v>2056</v>
      </c>
      <c r="D5" s="113" t="s">
        <v>1704</v>
      </c>
      <c r="E5" s="11" t="s">
        <v>57</v>
      </c>
      <c r="F5" s="29" t="s">
        <v>114</v>
      </c>
      <c r="G5" s="29" t="s">
        <v>25</v>
      </c>
      <c r="H5" s="113" t="s">
        <v>2057</v>
      </c>
      <c r="I5" s="30"/>
      <c r="J5" s="31" t="s">
        <v>2058</v>
      </c>
      <c r="K5" s="32" t="s">
        <v>21</v>
      </c>
      <c r="L5" s="33" t="s">
        <v>2059</v>
      </c>
      <c r="M5" s="34">
        <v>1</v>
      </c>
      <c r="N5" s="35">
        <v>0</v>
      </c>
    </row>
    <row r="6" spans="1:14" ht="34.950000000000003" customHeight="1">
      <c r="A6" s="12">
        <v>2</v>
      </c>
      <c r="B6" s="26" t="str">
        <f t="shared" si="0"/>
        <v>20241GF6002K161</v>
      </c>
      <c r="C6" s="27" t="s">
        <v>2060</v>
      </c>
      <c r="D6" s="114" t="s">
        <v>2061</v>
      </c>
      <c r="E6" s="11" t="s">
        <v>2062</v>
      </c>
      <c r="F6" s="113" t="s">
        <v>102</v>
      </c>
      <c r="G6" s="29" t="s">
        <v>29</v>
      </c>
      <c r="H6" s="113" t="s">
        <v>2057</v>
      </c>
      <c r="I6" s="30"/>
      <c r="J6" s="31" t="s">
        <v>2058</v>
      </c>
      <c r="K6" s="32" t="s">
        <v>21</v>
      </c>
      <c r="L6" s="33" t="s">
        <v>2059</v>
      </c>
      <c r="M6" s="34">
        <v>1</v>
      </c>
      <c r="N6" s="35">
        <v>0</v>
      </c>
    </row>
    <row r="7" spans="1:14" ht="34.950000000000003" customHeight="1">
      <c r="A7" s="12">
        <v>3</v>
      </c>
      <c r="B7" s="26" t="str">
        <f t="shared" si="0"/>
        <v>20241BS6018K161</v>
      </c>
      <c r="C7" s="27" t="s">
        <v>2063</v>
      </c>
      <c r="D7" s="115" t="s">
        <v>1705</v>
      </c>
      <c r="E7" s="36" t="s">
        <v>59</v>
      </c>
      <c r="F7" s="37" t="s">
        <v>114</v>
      </c>
      <c r="G7" s="29" t="s">
        <v>18</v>
      </c>
      <c r="H7" s="113" t="s">
        <v>2057</v>
      </c>
      <c r="I7" s="30"/>
      <c r="J7" s="31" t="s">
        <v>2058</v>
      </c>
      <c r="K7" s="32" t="s">
        <v>21</v>
      </c>
      <c r="L7" s="33" t="s">
        <v>2059</v>
      </c>
      <c r="M7" s="34">
        <v>1</v>
      </c>
      <c r="N7" s="35">
        <v>0</v>
      </c>
    </row>
    <row r="8" spans="1:14" ht="34.950000000000003" customHeight="1">
      <c r="A8" s="12">
        <v>4</v>
      </c>
      <c r="B8" s="26" t="str">
        <f t="shared" si="0"/>
        <v>20241GF6023K161</v>
      </c>
      <c r="C8" s="27" t="s">
        <v>2064</v>
      </c>
      <c r="D8" s="115" t="s">
        <v>2065</v>
      </c>
      <c r="E8" s="11" t="s">
        <v>2066</v>
      </c>
      <c r="F8" s="29" t="s">
        <v>24</v>
      </c>
      <c r="G8" s="29" t="s">
        <v>96</v>
      </c>
      <c r="H8" s="113" t="s">
        <v>2057</v>
      </c>
      <c r="I8" s="30"/>
      <c r="J8" s="31" t="s">
        <v>2058</v>
      </c>
      <c r="K8" s="32" t="s">
        <v>21</v>
      </c>
      <c r="L8" s="33" t="s">
        <v>2059</v>
      </c>
      <c r="M8" s="34">
        <v>1</v>
      </c>
      <c r="N8" s="35">
        <v>0</v>
      </c>
    </row>
    <row r="9" spans="1:14" ht="34.950000000000003" customHeight="1">
      <c r="A9" s="12">
        <v>5</v>
      </c>
      <c r="B9" s="26" t="str">
        <f t="shared" si="0"/>
        <v>20241LP6003K161</v>
      </c>
      <c r="C9" s="27" t="s">
        <v>2067</v>
      </c>
      <c r="D9" s="115" t="s">
        <v>1707</v>
      </c>
      <c r="E9" s="36" t="s">
        <v>64</v>
      </c>
      <c r="F9" s="29" t="s">
        <v>102</v>
      </c>
      <c r="G9" s="29" t="s">
        <v>18</v>
      </c>
      <c r="H9" s="113" t="s">
        <v>2057</v>
      </c>
      <c r="I9" s="30"/>
      <c r="J9" s="31" t="s">
        <v>2058</v>
      </c>
      <c r="K9" s="32" t="s">
        <v>21</v>
      </c>
      <c r="L9" s="33" t="s">
        <v>2059</v>
      </c>
      <c r="M9" s="34">
        <v>1</v>
      </c>
      <c r="N9" s="35">
        <v>0</v>
      </c>
    </row>
    <row r="10" spans="1:14" ht="34.950000000000003" customHeight="1">
      <c r="A10" s="12">
        <v>6</v>
      </c>
      <c r="B10" s="26" t="str">
        <f t="shared" si="0"/>
        <v>20241GF6043K161</v>
      </c>
      <c r="C10" s="27" t="s">
        <v>2068</v>
      </c>
      <c r="D10" s="115" t="s">
        <v>2069</v>
      </c>
      <c r="E10" s="11" t="s">
        <v>2070</v>
      </c>
      <c r="F10" s="29" t="s">
        <v>102</v>
      </c>
      <c r="G10" s="29" t="s">
        <v>25</v>
      </c>
      <c r="H10" s="113" t="s">
        <v>2057</v>
      </c>
      <c r="I10" s="30"/>
      <c r="J10" s="31" t="s">
        <v>2058</v>
      </c>
      <c r="K10" s="32" t="s">
        <v>21</v>
      </c>
      <c r="L10" s="33" t="s">
        <v>2059</v>
      </c>
      <c r="M10" s="34">
        <v>1</v>
      </c>
      <c r="N10" s="35">
        <v>0</v>
      </c>
    </row>
    <row r="11" spans="1:14" ht="34.950000000000003" customHeight="1">
      <c r="A11" s="12">
        <v>7</v>
      </c>
      <c r="B11" s="26" t="str">
        <f t="shared" si="0"/>
        <v>20241GF6059K16</v>
      </c>
      <c r="C11" s="27" t="s">
        <v>2071</v>
      </c>
      <c r="D11" s="115" t="s">
        <v>2072</v>
      </c>
      <c r="E11" s="36" t="s">
        <v>2073</v>
      </c>
      <c r="F11" s="29" t="s">
        <v>41</v>
      </c>
      <c r="G11" s="29" t="s">
        <v>2074</v>
      </c>
      <c r="H11" s="38" t="s">
        <v>1015</v>
      </c>
      <c r="I11" s="30"/>
      <c r="J11" s="31" t="s">
        <v>2058</v>
      </c>
      <c r="K11" s="32" t="s">
        <v>21</v>
      </c>
      <c r="L11" s="33" t="s">
        <v>2059</v>
      </c>
      <c r="M11" s="34"/>
      <c r="N11" s="35" t="s">
        <v>2075</v>
      </c>
    </row>
    <row r="12" spans="1:14" ht="34.950000000000003" customHeight="1">
      <c r="A12" s="12">
        <v>8</v>
      </c>
      <c r="B12" s="26" t="str">
        <f t="shared" si="0"/>
        <v>20241FL6150K161</v>
      </c>
      <c r="C12" s="39" t="s">
        <v>2076</v>
      </c>
      <c r="D12" s="115" t="s">
        <v>1721</v>
      </c>
      <c r="E12" s="11" t="s">
        <v>125</v>
      </c>
      <c r="F12" s="29" t="s">
        <v>236</v>
      </c>
      <c r="G12" s="29" t="s">
        <v>42</v>
      </c>
      <c r="H12" s="29" t="s">
        <v>204</v>
      </c>
      <c r="I12" s="9"/>
      <c r="J12" s="31" t="s">
        <v>2058</v>
      </c>
      <c r="K12" s="32" t="s">
        <v>21</v>
      </c>
      <c r="L12" s="33" t="s">
        <v>2059</v>
      </c>
      <c r="M12" s="40">
        <v>1</v>
      </c>
      <c r="N12" s="35" t="s">
        <v>204</v>
      </c>
    </row>
    <row r="13" spans="1:14" ht="34.950000000000003" customHeight="1">
      <c r="A13" s="12">
        <v>9</v>
      </c>
      <c r="B13" s="26" t="str">
        <f t="shared" si="0"/>
        <v>20241FL6150K161</v>
      </c>
      <c r="C13" s="39" t="s">
        <v>2076</v>
      </c>
      <c r="D13" s="115" t="s">
        <v>1721</v>
      </c>
      <c r="E13" s="11" t="s">
        <v>125</v>
      </c>
      <c r="F13" s="29" t="s">
        <v>236</v>
      </c>
      <c r="G13" s="29" t="s">
        <v>45</v>
      </c>
      <c r="H13" s="29" t="s">
        <v>204</v>
      </c>
      <c r="I13" s="30"/>
      <c r="J13" s="31" t="s">
        <v>2058</v>
      </c>
      <c r="K13" s="32" t="s">
        <v>21</v>
      </c>
      <c r="L13" s="33" t="s">
        <v>2059</v>
      </c>
      <c r="M13" s="34">
        <v>1</v>
      </c>
      <c r="N13" s="35" t="s">
        <v>204</v>
      </c>
    </row>
    <row r="14" spans="1:14" ht="34.950000000000003" customHeight="1">
      <c r="A14" s="12">
        <v>10</v>
      </c>
      <c r="B14" s="26" t="str">
        <f t="shared" si="0"/>
        <v>20241FL6150K162</v>
      </c>
      <c r="C14" s="39" t="s">
        <v>2077</v>
      </c>
      <c r="D14" s="115" t="s">
        <v>1721</v>
      </c>
      <c r="E14" s="11" t="s">
        <v>125</v>
      </c>
      <c r="F14" s="29" t="s">
        <v>24</v>
      </c>
      <c r="G14" s="29" t="s">
        <v>42</v>
      </c>
      <c r="H14" s="29" t="s">
        <v>2078</v>
      </c>
      <c r="I14" s="9"/>
      <c r="J14" s="31" t="s">
        <v>2058</v>
      </c>
      <c r="K14" s="32" t="s">
        <v>21</v>
      </c>
      <c r="L14" s="33" t="s">
        <v>2059</v>
      </c>
      <c r="M14" s="40">
        <v>2</v>
      </c>
      <c r="N14" s="35" t="s">
        <v>2078</v>
      </c>
    </row>
    <row r="15" spans="1:14" ht="34.950000000000003" customHeight="1">
      <c r="A15" s="12">
        <v>11</v>
      </c>
      <c r="B15" s="26" t="str">
        <f t="shared" si="0"/>
        <v>20241FL6150K162</v>
      </c>
      <c r="C15" s="39" t="s">
        <v>2077</v>
      </c>
      <c r="D15" s="115" t="s">
        <v>1721</v>
      </c>
      <c r="E15" s="131" t="s">
        <v>125</v>
      </c>
      <c r="F15" s="29" t="s">
        <v>24</v>
      </c>
      <c r="G15" s="29" t="s">
        <v>45</v>
      </c>
      <c r="H15" s="29" t="s">
        <v>2078</v>
      </c>
      <c r="I15" s="30"/>
      <c r="J15" s="31" t="s">
        <v>2058</v>
      </c>
      <c r="K15" s="32" t="s">
        <v>21</v>
      </c>
      <c r="L15" s="33" t="s">
        <v>2059</v>
      </c>
      <c r="M15" s="34">
        <v>2</v>
      </c>
      <c r="N15" s="35" t="s">
        <v>2078</v>
      </c>
    </row>
    <row r="16" spans="1:14" ht="34.950000000000003" customHeight="1">
      <c r="A16" s="12">
        <v>12</v>
      </c>
      <c r="B16" s="26" t="str">
        <f t="shared" si="0"/>
        <v>20241FL6150K163</v>
      </c>
      <c r="C16" s="39" t="s">
        <v>2079</v>
      </c>
      <c r="D16" s="115" t="s">
        <v>1721</v>
      </c>
      <c r="E16" s="131" t="s">
        <v>125</v>
      </c>
      <c r="F16" s="29" t="s">
        <v>34</v>
      </c>
      <c r="G16" s="29" t="s">
        <v>42</v>
      </c>
      <c r="H16" s="29" t="s">
        <v>2078</v>
      </c>
      <c r="I16" s="9"/>
      <c r="J16" s="31" t="s">
        <v>2058</v>
      </c>
      <c r="K16" s="32" t="s">
        <v>21</v>
      </c>
      <c r="L16" s="33" t="s">
        <v>2059</v>
      </c>
      <c r="M16" s="40">
        <v>3</v>
      </c>
      <c r="N16" s="35" t="s">
        <v>2078</v>
      </c>
    </row>
    <row r="17" spans="1:14" ht="34.950000000000003" customHeight="1">
      <c r="A17" s="12">
        <v>13</v>
      </c>
      <c r="B17" s="26" t="str">
        <f t="shared" si="0"/>
        <v>20241FL6150K163</v>
      </c>
      <c r="C17" s="39" t="s">
        <v>2079</v>
      </c>
      <c r="D17" s="116" t="s">
        <v>1721</v>
      </c>
      <c r="E17" s="131" t="s">
        <v>125</v>
      </c>
      <c r="F17" s="29" t="s">
        <v>34</v>
      </c>
      <c r="G17" s="29" t="s">
        <v>45</v>
      </c>
      <c r="H17" s="29" t="s">
        <v>2078</v>
      </c>
      <c r="I17" s="30"/>
      <c r="J17" s="31" t="s">
        <v>2058</v>
      </c>
      <c r="K17" s="32" t="s">
        <v>21</v>
      </c>
      <c r="L17" s="33" t="s">
        <v>2059</v>
      </c>
      <c r="M17" s="34">
        <v>3</v>
      </c>
      <c r="N17" s="35" t="s">
        <v>2078</v>
      </c>
    </row>
    <row r="18" spans="1:14" ht="34.950000000000003" customHeight="1">
      <c r="A18" s="12">
        <v>14</v>
      </c>
      <c r="B18" s="26" t="str">
        <f t="shared" si="0"/>
        <v>20241LP6012K162</v>
      </c>
      <c r="C18" s="27" t="s">
        <v>2080</v>
      </c>
      <c r="D18" s="113" t="s">
        <v>1704</v>
      </c>
      <c r="E18" s="11" t="s">
        <v>57</v>
      </c>
      <c r="F18" s="29" t="s">
        <v>86</v>
      </c>
      <c r="G18" s="29" t="s">
        <v>25</v>
      </c>
      <c r="H18" s="113" t="s">
        <v>2057</v>
      </c>
      <c r="I18" s="30"/>
      <c r="J18" s="31" t="s">
        <v>2058</v>
      </c>
      <c r="K18" s="32" t="s">
        <v>21</v>
      </c>
      <c r="L18" s="33" t="s">
        <v>2059</v>
      </c>
      <c r="M18" s="34">
        <v>2</v>
      </c>
      <c r="N18" s="35">
        <v>0</v>
      </c>
    </row>
    <row r="19" spans="1:14" ht="34.950000000000003" customHeight="1">
      <c r="A19" s="12">
        <v>15</v>
      </c>
      <c r="B19" s="26" t="str">
        <f t="shared" si="0"/>
        <v>20241GF6002K162</v>
      </c>
      <c r="C19" s="41" t="s">
        <v>2081</v>
      </c>
      <c r="D19" s="117" t="s">
        <v>2061</v>
      </c>
      <c r="E19" s="11" t="s">
        <v>2062</v>
      </c>
      <c r="F19" s="113" t="s">
        <v>68</v>
      </c>
      <c r="G19" s="29" t="s">
        <v>29</v>
      </c>
      <c r="H19" s="120" t="s">
        <v>2057</v>
      </c>
      <c r="I19" s="42"/>
      <c r="J19" s="31" t="s">
        <v>2058</v>
      </c>
      <c r="K19" s="43" t="s">
        <v>21</v>
      </c>
      <c r="L19" s="33" t="s">
        <v>2059</v>
      </c>
      <c r="M19" s="34">
        <v>2</v>
      </c>
      <c r="N19" s="35">
        <v>0</v>
      </c>
    </row>
    <row r="20" spans="1:14" ht="34.950000000000003" customHeight="1">
      <c r="A20" s="12">
        <v>16</v>
      </c>
      <c r="B20" s="26" t="str">
        <f t="shared" si="0"/>
        <v>20241CT6193K161</v>
      </c>
      <c r="C20" s="41" t="s">
        <v>2082</v>
      </c>
      <c r="D20" s="118" t="s">
        <v>2083</v>
      </c>
      <c r="E20" s="11" t="s">
        <v>2084</v>
      </c>
      <c r="F20" s="37" t="s">
        <v>68</v>
      </c>
      <c r="G20" s="29" t="s">
        <v>18</v>
      </c>
      <c r="H20" s="120" t="s">
        <v>2057</v>
      </c>
      <c r="I20" s="42"/>
      <c r="J20" s="31" t="s">
        <v>2058</v>
      </c>
      <c r="K20" s="43" t="s">
        <v>21</v>
      </c>
      <c r="L20" s="33" t="s">
        <v>2059</v>
      </c>
      <c r="M20" s="34">
        <v>1</v>
      </c>
      <c r="N20" s="35">
        <v>0</v>
      </c>
    </row>
    <row r="21" spans="1:14" ht="34.950000000000003" customHeight="1">
      <c r="A21" s="12">
        <v>17</v>
      </c>
      <c r="B21" s="26" t="str">
        <f t="shared" si="0"/>
        <v>20241GF6023K162</v>
      </c>
      <c r="C21" s="44" t="s">
        <v>2085</v>
      </c>
      <c r="D21" s="118" t="s">
        <v>2065</v>
      </c>
      <c r="E21" s="11" t="s">
        <v>2066</v>
      </c>
      <c r="F21" s="29" t="s">
        <v>60</v>
      </c>
      <c r="G21" s="29" t="s">
        <v>96</v>
      </c>
      <c r="H21" s="120" t="s">
        <v>2057</v>
      </c>
      <c r="I21" s="42"/>
      <c r="J21" s="31" t="s">
        <v>2058</v>
      </c>
      <c r="K21" s="43" t="s">
        <v>21</v>
      </c>
      <c r="L21" s="33" t="s">
        <v>2059</v>
      </c>
      <c r="M21" s="34">
        <v>2</v>
      </c>
      <c r="N21" s="35">
        <v>0</v>
      </c>
    </row>
    <row r="22" spans="1:14" ht="34.950000000000003" customHeight="1">
      <c r="A22" s="12">
        <v>18</v>
      </c>
      <c r="B22" s="26" t="str">
        <f t="shared" si="0"/>
        <v>20241GF6043K162</v>
      </c>
      <c r="C22" s="41" t="s">
        <v>2086</v>
      </c>
      <c r="D22" s="115" t="s">
        <v>2069</v>
      </c>
      <c r="E22" s="11" t="s">
        <v>2070</v>
      </c>
      <c r="F22" s="29" t="s">
        <v>68</v>
      </c>
      <c r="G22" s="29" t="s">
        <v>25</v>
      </c>
      <c r="H22" s="113" t="s">
        <v>2057</v>
      </c>
      <c r="I22" s="30"/>
      <c r="J22" s="31" t="s">
        <v>2058</v>
      </c>
      <c r="K22" s="32" t="s">
        <v>21</v>
      </c>
      <c r="L22" s="33" t="s">
        <v>2059</v>
      </c>
      <c r="M22" s="34">
        <v>2</v>
      </c>
      <c r="N22" s="35">
        <v>0</v>
      </c>
    </row>
    <row r="23" spans="1:14" ht="34.950000000000003" customHeight="1">
      <c r="A23" s="12">
        <v>19</v>
      </c>
      <c r="B23" s="26" t="str">
        <f t="shared" si="0"/>
        <v>20241GF6059K16</v>
      </c>
      <c r="C23" s="45" t="s">
        <v>2087</v>
      </c>
      <c r="D23" s="119" t="s">
        <v>2072</v>
      </c>
      <c r="E23" s="46" t="s">
        <v>2073</v>
      </c>
      <c r="F23" s="47" t="s">
        <v>75</v>
      </c>
      <c r="G23" s="47" t="s">
        <v>2074</v>
      </c>
      <c r="H23" s="126" t="s">
        <v>1015</v>
      </c>
      <c r="I23" s="48"/>
      <c r="J23" s="31" t="s">
        <v>2058</v>
      </c>
      <c r="K23" s="49" t="s">
        <v>21</v>
      </c>
      <c r="L23" s="33" t="s">
        <v>2059</v>
      </c>
      <c r="M23" s="34"/>
      <c r="N23" s="50" t="s">
        <v>2075</v>
      </c>
    </row>
    <row r="24" spans="1:14" ht="34.950000000000003" customHeight="1">
      <c r="A24" s="12">
        <v>20</v>
      </c>
      <c r="B24" s="26" t="str">
        <f t="shared" si="0"/>
        <v>20241FL6150K164</v>
      </c>
      <c r="C24" s="39" t="s">
        <v>2088</v>
      </c>
      <c r="D24" s="115" t="s">
        <v>1721</v>
      </c>
      <c r="E24" s="11" t="s">
        <v>125</v>
      </c>
      <c r="F24" s="29" t="s">
        <v>60</v>
      </c>
      <c r="G24" s="29" t="s">
        <v>42</v>
      </c>
      <c r="H24" s="29" t="s">
        <v>2078</v>
      </c>
      <c r="I24" s="9"/>
      <c r="J24" s="31" t="s">
        <v>2058</v>
      </c>
      <c r="K24" s="32" t="s">
        <v>21</v>
      </c>
      <c r="L24" s="33" t="s">
        <v>2059</v>
      </c>
      <c r="M24" s="40">
        <v>4</v>
      </c>
      <c r="N24" s="35" t="s">
        <v>2078</v>
      </c>
    </row>
    <row r="25" spans="1:14" ht="34.950000000000003" customHeight="1">
      <c r="A25" s="12">
        <v>21</v>
      </c>
      <c r="B25" s="26" t="str">
        <f t="shared" si="0"/>
        <v>20241FL6150K164</v>
      </c>
      <c r="C25" s="39" t="s">
        <v>2088</v>
      </c>
      <c r="D25" s="115" t="s">
        <v>1721</v>
      </c>
      <c r="E25" s="11" t="s">
        <v>125</v>
      </c>
      <c r="F25" s="29" t="s">
        <v>60</v>
      </c>
      <c r="G25" s="29" t="s">
        <v>45</v>
      </c>
      <c r="H25" s="29" t="s">
        <v>2078</v>
      </c>
      <c r="I25" s="30"/>
      <c r="J25" s="31" t="s">
        <v>2058</v>
      </c>
      <c r="K25" s="32" t="s">
        <v>21</v>
      </c>
      <c r="L25" s="33" t="s">
        <v>2059</v>
      </c>
      <c r="M25" s="34">
        <v>4</v>
      </c>
      <c r="N25" s="35" t="s">
        <v>2078</v>
      </c>
    </row>
    <row r="26" spans="1:14" ht="34.950000000000003" customHeight="1">
      <c r="A26" s="12">
        <v>22</v>
      </c>
      <c r="B26" s="26" t="str">
        <f t="shared" si="0"/>
        <v>20241FL6150K165</v>
      </c>
      <c r="C26" s="39" t="s">
        <v>2089</v>
      </c>
      <c r="D26" s="115" t="s">
        <v>1721</v>
      </c>
      <c r="E26" s="11" t="s">
        <v>125</v>
      </c>
      <c r="F26" s="29" t="s">
        <v>54</v>
      </c>
      <c r="G26" s="29" t="s">
        <v>42</v>
      </c>
      <c r="H26" s="29" t="s">
        <v>2078</v>
      </c>
      <c r="I26" s="9"/>
      <c r="J26" s="31" t="s">
        <v>2058</v>
      </c>
      <c r="K26" s="32" t="s">
        <v>21</v>
      </c>
      <c r="L26" s="33" t="s">
        <v>2059</v>
      </c>
      <c r="M26" s="40">
        <v>5</v>
      </c>
      <c r="N26" s="35" t="s">
        <v>2078</v>
      </c>
    </row>
    <row r="27" spans="1:14" ht="34.950000000000003" customHeight="1">
      <c r="A27" s="12">
        <v>23</v>
      </c>
      <c r="B27" s="26" t="str">
        <f t="shared" si="0"/>
        <v>20241FL6150K165</v>
      </c>
      <c r="C27" s="39" t="s">
        <v>2089</v>
      </c>
      <c r="D27" s="115" t="s">
        <v>1721</v>
      </c>
      <c r="E27" s="11" t="s">
        <v>125</v>
      </c>
      <c r="F27" s="29" t="s">
        <v>54</v>
      </c>
      <c r="G27" s="29" t="s">
        <v>45</v>
      </c>
      <c r="H27" s="29" t="s">
        <v>2078</v>
      </c>
      <c r="I27" s="30"/>
      <c r="J27" s="31" t="s">
        <v>2058</v>
      </c>
      <c r="K27" s="32" t="s">
        <v>21</v>
      </c>
      <c r="L27" s="33" t="s">
        <v>2059</v>
      </c>
      <c r="M27" s="34">
        <v>5</v>
      </c>
      <c r="N27" s="35" t="s">
        <v>2078</v>
      </c>
    </row>
    <row r="28" spans="1:14" ht="34.950000000000003" customHeight="1">
      <c r="A28" s="12">
        <v>24</v>
      </c>
      <c r="B28" s="26" t="str">
        <f t="shared" si="0"/>
        <v>20241CT6193K162</v>
      </c>
      <c r="C28" s="27" t="s">
        <v>2090</v>
      </c>
      <c r="D28" s="115" t="s">
        <v>2083</v>
      </c>
      <c r="E28" s="11" t="s">
        <v>2084</v>
      </c>
      <c r="F28" s="37" t="s">
        <v>102</v>
      </c>
      <c r="G28" s="29" t="s">
        <v>18</v>
      </c>
      <c r="H28" s="113" t="s">
        <v>2091</v>
      </c>
      <c r="I28" s="30"/>
      <c r="J28" s="31" t="s">
        <v>2058</v>
      </c>
      <c r="K28" s="32" t="s">
        <v>21</v>
      </c>
      <c r="L28" s="33" t="s">
        <v>2059</v>
      </c>
      <c r="M28" s="34">
        <v>2</v>
      </c>
      <c r="N28" s="35">
        <v>0</v>
      </c>
    </row>
    <row r="29" spans="1:14" ht="34.950000000000003" customHeight="1">
      <c r="A29" s="12">
        <v>25</v>
      </c>
      <c r="B29" s="26" t="str">
        <f t="shared" si="0"/>
        <v>20241CT6063K161</v>
      </c>
      <c r="C29" s="27" t="s">
        <v>2092</v>
      </c>
      <c r="D29" s="115" t="s">
        <v>1696</v>
      </c>
      <c r="E29" s="11" t="s">
        <v>27</v>
      </c>
      <c r="F29" s="37" t="s">
        <v>28</v>
      </c>
      <c r="G29" s="29" t="s">
        <v>18</v>
      </c>
      <c r="H29" s="29" t="s">
        <v>2093</v>
      </c>
      <c r="I29" s="30"/>
      <c r="J29" s="31" t="s">
        <v>2094</v>
      </c>
      <c r="K29" s="32" t="s">
        <v>21</v>
      </c>
      <c r="L29" s="33" t="s">
        <v>2059</v>
      </c>
      <c r="M29" s="34">
        <v>1</v>
      </c>
      <c r="N29" s="35" t="s">
        <v>2093</v>
      </c>
    </row>
    <row r="30" spans="1:14" ht="34.950000000000003" customHeight="1">
      <c r="A30" s="12">
        <v>26</v>
      </c>
      <c r="B30" s="26" t="str">
        <f t="shared" si="0"/>
        <v>20241CT6078K161</v>
      </c>
      <c r="C30" s="27" t="s">
        <v>2095</v>
      </c>
      <c r="D30" s="115" t="s">
        <v>2096</v>
      </c>
      <c r="E30" s="11" t="s">
        <v>2097</v>
      </c>
      <c r="F30" s="37" t="s">
        <v>102</v>
      </c>
      <c r="G30" s="29" t="s">
        <v>18</v>
      </c>
      <c r="H30" s="113" t="s">
        <v>2098</v>
      </c>
      <c r="I30" s="30"/>
      <c r="J30" s="31" t="s">
        <v>2094</v>
      </c>
      <c r="K30" s="32" t="s">
        <v>21</v>
      </c>
      <c r="L30" s="33" t="s">
        <v>2059</v>
      </c>
      <c r="M30" s="34">
        <v>1</v>
      </c>
      <c r="N30" s="35">
        <v>0</v>
      </c>
    </row>
    <row r="31" spans="1:14" ht="34.950000000000003" customHeight="1">
      <c r="A31" s="12">
        <v>27</v>
      </c>
      <c r="B31" s="26" t="str">
        <f t="shared" si="0"/>
        <v>20241CT6080K161</v>
      </c>
      <c r="C31" s="27" t="s">
        <v>2099</v>
      </c>
      <c r="D31" s="115" t="s">
        <v>2100</v>
      </c>
      <c r="E31" s="11" t="s">
        <v>2101</v>
      </c>
      <c r="F31" s="37" t="s">
        <v>34</v>
      </c>
      <c r="G31" s="29" t="s">
        <v>25</v>
      </c>
      <c r="H31" s="113" t="s">
        <v>2098</v>
      </c>
      <c r="I31" s="30"/>
      <c r="J31" s="31" t="s">
        <v>2094</v>
      </c>
      <c r="K31" s="32" t="s">
        <v>21</v>
      </c>
      <c r="L31" s="33" t="s">
        <v>2059</v>
      </c>
      <c r="M31" s="34">
        <v>1</v>
      </c>
      <c r="N31" s="35">
        <v>0</v>
      </c>
    </row>
    <row r="32" spans="1:14" ht="34.950000000000003" customHeight="1">
      <c r="A32" s="12">
        <v>28</v>
      </c>
      <c r="B32" s="26" t="str">
        <f t="shared" si="0"/>
        <v>20241CT6219K161</v>
      </c>
      <c r="C32" s="27" t="s">
        <v>2102</v>
      </c>
      <c r="D32" s="114" t="s">
        <v>2103</v>
      </c>
      <c r="E32" s="11" t="s">
        <v>2104</v>
      </c>
      <c r="F32" s="37" t="s">
        <v>41</v>
      </c>
      <c r="G32" s="29" t="s">
        <v>2105</v>
      </c>
      <c r="H32" s="113" t="s">
        <v>1015</v>
      </c>
      <c r="I32" s="30"/>
      <c r="J32" s="31" t="s">
        <v>2094</v>
      </c>
      <c r="K32" s="32" t="s">
        <v>21</v>
      </c>
      <c r="L32" s="33" t="s">
        <v>2059</v>
      </c>
      <c r="M32" s="34">
        <v>1</v>
      </c>
      <c r="N32" s="35" t="s">
        <v>2106</v>
      </c>
    </row>
    <row r="33" spans="1:14" ht="34.950000000000003" customHeight="1">
      <c r="A33" s="12">
        <v>29</v>
      </c>
      <c r="B33" s="26" t="str">
        <f t="shared" si="0"/>
        <v>20241CT6098K161</v>
      </c>
      <c r="C33" s="27" t="s">
        <v>2107</v>
      </c>
      <c r="D33" s="115" t="s">
        <v>1864</v>
      </c>
      <c r="E33" s="11" t="s">
        <v>764</v>
      </c>
      <c r="F33" s="113" t="s">
        <v>34</v>
      </c>
      <c r="G33" s="29" t="s">
        <v>29</v>
      </c>
      <c r="H33" s="113" t="s">
        <v>2098</v>
      </c>
      <c r="I33" s="30"/>
      <c r="J33" s="31" t="s">
        <v>2094</v>
      </c>
      <c r="K33" s="32" t="s">
        <v>21</v>
      </c>
      <c r="L33" s="33" t="s">
        <v>2059</v>
      </c>
      <c r="M33" s="34">
        <v>1</v>
      </c>
      <c r="N33" s="35">
        <v>0</v>
      </c>
    </row>
    <row r="34" spans="1:14" ht="34.950000000000003" customHeight="1">
      <c r="A34" s="12">
        <v>30</v>
      </c>
      <c r="B34" s="26" t="str">
        <f t="shared" si="0"/>
        <v>20241CT6127K161</v>
      </c>
      <c r="C34" s="27" t="s">
        <v>2108</v>
      </c>
      <c r="D34" s="113" t="s">
        <v>2109</v>
      </c>
      <c r="E34" s="11" t="s">
        <v>2110</v>
      </c>
      <c r="F34" s="29" t="s">
        <v>24</v>
      </c>
      <c r="G34" s="29" t="s">
        <v>29</v>
      </c>
      <c r="H34" s="113" t="s">
        <v>2098</v>
      </c>
      <c r="I34" s="30"/>
      <c r="J34" s="31" t="s">
        <v>2094</v>
      </c>
      <c r="K34" s="32" t="s">
        <v>21</v>
      </c>
      <c r="L34" s="33" t="s">
        <v>2059</v>
      </c>
      <c r="M34" s="34">
        <v>1</v>
      </c>
      <c r="N34" s="35">
        <v>0</v>
      </c>
    </row>
    <row r="35" spans="1:14" ht="34.950000000000003" customHeight="1">
      <c r="A35" s="12">
        <v>31</v>
      </c>
      <c r="B35" s="26" t="str">
        <f t="shared" si="0"/>
        <v>20241FL6138K161</v>
      </c>
      <c r="C35" s="27" t="s">
        <v>2111</v>
      </c>
      <c r="D35" s="113" t="s">
        <v>1712</v>
      </c>
      <c r="E35" s="11" t="s">
        <v>79</v>
      </c>
      <c r="F35" s="29" t="s">
        <v>24</v>
      </c>
      <c r="G35" s="29" t="s">
        <v>42</v>
      </c>
      <c r="H35" s="113" t="s">
        <v>2098</v>
      </c>
      <c r="I35" s="9"/>
      <c r="J35" s="31" t="s">
        <v>2094</v>
      </c>
      <c r="K35" s="32" t="s">
        <v>21</v>
      </c>
      <c r="L35" s="33" t="s">
        <v>2059</v>
      </c>
      <c r="M35" s="40">
        <v>1</v>
      </c>
      <c r="N35" s="35" t="s">
        <v>2112</v>
      </c>
    </row>
    <row r="36" spans="1:14" ht="34.950000000000003" customHeight="1">
      <c r="A36" s="12">
        <v>32</v>
      </c>
      <c r="B36" s="26" t="str">
        <f t="shared" si="0"/>
        <v>20241FL6138K161</v>
      </c>
      <c r="C36" s="27" t="s">
        <v>2111</v>
      </c>
      <c r="D36" s="113" t="s">
        <v>1712</v>
      </c>
      <c r="E36" s="11" t="s">
        <v>79</v>
      </c>
      <c r="F36" s="29" t="s">
        <v>24</v>
      </c>
      <c r="G36" s="29" t="s">
        <v>45</v>
      </c>
      <c r="H36" s="113" t="s">
        <v>2098</v>
      </c>
      <c r="I36" s="30"/>
      <c r="J36" s="31" t="s">
        <v>2094</v>
      </c>
      <c r="K36" s="32" t="s">
        <v>21</v>
      </c>
      <c r="L36" s="33" t="s">
        <v>2059</v>
      </c>
      <c r="M36" s="34">
        <v>1</v>
      </c>
      <c r="N36" s="35" t="s">
        <v>2112</v>
      </c>
    </row>
    <row r="37" spans="1:14" ht="34.950000000000003" customHeight="1">
      <c r="A37" s="12">
        <v>33</v>
      </c>
      <c r="B37" s="26" t="str">
        <f t="shared" si="0"/>
        <v>20241FL6138K162</v>
      </c>
      <c r="C37" s="27" t="s">
        <v>2113</v>
      </c>
      <c r="D37" s="113" t="s">
        <v>1712</v>
      </c>
      <c r="E37" s="11" t="s">
        <v>79</v>
      </c>
      <c r="F37" s="29" t="s">
        <v>34</v>
      </c>
      <c r="G37" s="29" t="s">
        <v>42</v>
      </c>
      <c r="H37" s="113" t="s">
        <v>2098</v>
      </c>
      <c r="I37" s="9"/>
      <c r="J37" s="31" t="s">
        <v>2094</v>
      </c>
      <c r="K37" s="32" t="s">
        <v>21</v>
      </c>
      <c r="L37" s="33" t="s">
        <v>2059</v>
      </c>
      <c r="M37" s="40">
        <v>2</v>
      </c>
      <c r="N37" s="35" t="s">
        <v>2114</v>
      </c>
    </row>
    <row r="38" spans="1:14" ht="34.950000000000003" customHeight="1">
      <c r="A38" s="12">
        <v>34</v>
      </c>
      <c r="B38" s="26" t="str">
        <f t="shared" si="0"/>
        <v>20241FL6138K162</v>
      </c>
      <c r="C38" s="27" t="s">
        <v>2113</v>
      </c>
      <c r="D38" s="113" t="s">
        <v>1712</v>
      </c>
      <c r="E38" s="11" t="s">
        <v>79</v>
      </c>
      <c r="F38" s="29" t="s">
        <v>34</v>
      </c>
      <c r="G38" s="29" t="s">
        <v>45</v>
      </c>
      <c r="H38" s="113" t="s">
        <v>2098</v>
      </c>
      <c r="I38" s="30"/>
      <c r="J38" s="31" t="s">
        <v>2094</v>
      </c>
      <c r="K38" s="32" t="s">
        <v>21</v>
      </c>
      <c r="L38" s="33" t="s">
        <v>2059</v>
      </c>
      <c r="M38" s="34">
        <v>2</v>
      </c>
      <c r="N38" s="35" t="s">
        <v>2114</v>
      </c>
    </row>
    <row r="39" spans="1:14" ht="34.950000000000003" customHeight="1">
      <c r="A39" s="12">
        <v>35</v>
      </c>
      <c r="B39" s="26" t="str">
        <f t="shared" si="0"/>
        <v>20241ME6042K161</v>
      </c>
      <c r="C39" s="39" t="s">
        <v>2115</v>
      </c>
      <c r="D39" s="113" t="s">
        <v>2116</v>
      </c>
      <c r="E39" s="11" t="s">
        <v>2117</v>
      </c>
      <c r="F39" s="29" t="s">
        <v>24</v>
      </c>
      <c r="G39" s="29" t="s">
        <v>25</v>
      </c>
      <c r="H39" s="113" t="s">
        <v>2098</v>
      </c>
      <c r="I39" s="30"/>
      <c r="J39" s="31" t="s">
        <v>2094</v>
      </c>
      <c r="K39" s="32" t="s">
        <v>21</v>
      </c>
      <c r="L39" s="33" t="s">
        <v>2059</v>
      </c>
      <c r="M39" s="34">
        <v>1</v>
      </c>
      <c r="N39" s="35">
        <v>0</v>
      </c>
    </row>
    <row r="40" spans="1:14" ht="34.950000000000003" customHeight="1">
      <c r="A40" s="12">
        <v>36</v>
      </c>
      <c r="B40" s="26" t="str">
        <f t="shared" si="0"/>
        <v>20241CT6078K162</v>
      </c>
      <c r="C40" s="27" t="s">
        <v>2118</v>
      </c>
      <c r="D40" s="113" t="s">
        <v>2096</v>
      </c>
      <c r="E40" s="11" t="s">
        <v>2097</v>
      </c>
      <c r="F40" s="37" t="s">
        <v>68</v>
      </c>
      <c r="G40" s="29" t="s">
        <v>18</v>
      </c>
      <c r="H40" s="113" t="s">
        <v>2098</v>
      </c>
      <c r="I40" s="30"/>
      <c r="J40" s="31" t="s">
        <v>2094</v>
      </c>
      <c r="K40" s="32" t="s">
        <v>21</v>
      </c>
      <c r="L40" s="33" t="s">
        <v>2059</v>
      </c>
      <c r="M40" s="34">
        <v>2</v>
      </c>
      <c r="N40" s="35">
        <v>0</v>
      </c>
    </row>
    <row r="41" spans="1:14" ht="34.950000000000003" customHeight="1">
      <c r="A41" s="12">
        <v>37</v>
      </c>
      <c r="B41" s="26" t="str">
        <f t="shared" si="0"/>
        <v>20241CT6080K162</v>
      </c>
      <c r="C41" s="27" t="s">
        <v>2119</v>
      </c>
      <c r="D41" s="113" t="s">
        <v>2100</v>
      </c>
      <c r="E41" s="11" t="s">
        <v>2101</v>
      </c>
      <c r="F41" s="37" t="s">
        <v>68</v>
      </c>
      <c r="G41" s="29" t="s">
        <v>25</v>
      </c>
      <c r="H41" s="113" t="s">
        <v>2098</v>
      </c>
      <c r="I41" s="30"/>
      <c r="J41" s="31" t="s">
        <v>2094</v>
      </c>
      <c r="K41" s="32" t="s">
        <v>21</v>
      </c>
      <c r="L41" s="33" t="s">
        <v>2059</v>
      </c>
      <c r="M41" s="34">
        <v>2</v>
      </c>
      <c r="N41" s="35">
        <v>0</v>
      </c>
    </row>
    <row r="42" spans="1:14" ht="34.950000000000003" customHeight="1">
      <c r="A42" s="12">
        <v>38</v>
      </c>
      <c r="B42" s="26" t="str">
        <f t="shared" si="0"/>
        <v>20241CT6219K162</v>
      </c>
      <c r="C42" s="27" t="s">
        <v>2120</v>
      </c>
      <c r="D42" s="89" t="s">
        <v>2103</v>
      </c>
      <c r="E42" s="11" t="s">
        <v>2104</v>
      </c>
      <c r="F42" s="37" t="s">
        <v>75</v>
      </c>
      <c r="G42" s="29" t="s">
        <v>2105</v>
      </c>
      <c r="H42" s="113" t="s">
        <v>1015</v>
      </c>
      <c r="I42" s="30"/>
      <c r="J42" s="31" t="s">
        <v>2094</v>
      </c>
      <c r="K42" s="32" t="s">
        <v>21</v>
      </c>
      <c r="L42" s="33" t="s">
        <v>2059</v>
      </c>
      <c r="M42" s="34">
        <v>2</v>
      </c>
      <c r="N42" s="35" t="s">
        <v>2106</v>
      </c>
    </row>
    <row r="43" spans="1:14" ht="34.950000000000003" customHeight="1">
      <c r="A43" s="12">
        <v>39</v>
      </c>
      <c r="B43" s="26" t="str">
        <f t="shared" si="0"/>
        <v>20241CT6098K162</v>
      </c>
      <c r="C43" s="27" t="s">
        <v>2121</v>
      </c>
      <c r="D43" s="113" t="s">
        <v>1864</v>
      </c>
      <c r="E43" s="11" t="s">
        <v>764</v>
      </c>
      <c r="F43" s="113" t="s">
        <v>60</v>
      </c>
      <c r="G43" s="29" t="s">
        <v>29</v>
      </c>
      <c r="H43" s="113" t="s">
        <v>2098</v>
      </c>
      <c r="I43" s="30"/>
      <c r="J43" s="31" t="s">
        <v>2094</v>
      </c>
      <c r="K43" s="32" t="s">
        <v>21</v>
      </c>
      <c r="L43" s="33" t="s">
        <v>2059</v>
      </c>
      <c r="M43" s="34">
        <v>2</v>
      </c>
      <c r="N43" s="35">
        <v>0</v>
      </c>
    </row>
    <row r="44" spans="1:14" ht="34.950000000000003" customHeight="1">
      <c r="A44" s="12">
        <v>40</v>
      </c>
      <c r="B44" s="26" t="str">
        <f t="shared" si="0"/>
        <v>20241CT6127K162</v>
      </c>
      <c r="C44" s="27" t="s">
        <v>2122</v>
      </c>
      <c r="D44" s="113" t="s">
        <v>2109</v>
      </c>
      <c r="E44" s="11" t="s">
        <v>2110</v>
      </c>
      <c r="F44" s="29" t="s">
        <v>54</v>
      </c>
      <c r="G44" s="29" t="s">
        <v>29</v>
      </c>
      <c r="H44" s="113" t="s">
        <v>2098</v>
      </c>
      <c r="I44" s="30"/>
      <c r="J44" s="31" t="s">
        <v>2094</v>
      </c>
      <c r="K44" s="32" t="s">
        <v>21</v>
      </c>
      <c r="L44" s="33" t="s">
        <v>2059</v>
      </c>
      <c r="M44" s="34">
        <v>2</v>
      </c>
      <c r="N44" s="35">
        <v>0</v>
      </c>
    </row>
    <row r="45" spans="1:14" ht="34.950000000000003" customHeight="1">
      <c r="A45" s="12">
        <v>41</v>
      </c>
      <c r="B45" s="26" t="str">
        <f t="shared" si="0"/>
        <v>20241FL6138K164</v>
      </c>
      <c r="C45" s="27" t="s">
        <v>2123</v>
      </c>
      <c r="D45" s="113" t="s">
        <v>1712</v>
      </c>
      <c r="E45" s="11" t="s">
        <v>79</v>
      </c>
      <c r="F45" s="29" t="s">
        <v>60</v>
      </c>
      <c r="G45" s="29" t="s">
        <v>42</v>
      </c>
      <c r="H45" s="29" t="s">
        <v>2124</v>
      </c>
      <c r="I45" s="9"/>
      <c r="J45" s="31" t="s">
        <v>2094</v>
      </c>
      <c r="K45" s="32" t="s">
        <v>21</v>
      </c>
      <c r="L45" s="33" t="s">
        <v>2059</v>
      </c>
      <c r="M45" s="40">
        <v>4</v>
      </c>
      <c r="N45" s="35" t="s">
        <v>2124</v>
      </c>
    </row>
    <row r="46" spans="1:14" ht="34.950000000000003" customHeight="1">
      <c r="A46" s="12">
        <v>42</v>
      </c>
      <c r="B46" s="26" t="str">
        <f t="shared" si="0"/>
        <v>20241FL6138K164</v>
      </c>
      <c r="C46" s="27" t="s">
        <v>2123</v>
      </c>
      <c r="D46" s="113" t="s">
        <v>1712</v>
      </c>
      <c r="E46" s="11" t="s">
        <v>79</v>
      </c>
      <c r="F46" s="29" t="s">
        <v>60</v>
      </c>
      <c r="G46" s="29" t="s">
        <v>45</v>
      </c>
      <c r="H46" s="29" t="s">
        <v>2124</v>
      </c>
      <c r="I46" s="30"/>
      <c r="J46" s="31" t="s">
        <v>2094</v>
      </c>
      <c r="K46" s="32" t="s">
        <v>21</v>
      </c>
      <c r="L46" s="33" t="s">
        <v>2059</v>
      </c>
      <c r="M46" s="34">
        <v>4</v>
      </c>
      <c r="N46" s="35" t="s">
        <v>2124</v>
      </c>
    </row>
    <row r="47" spans="1:14" ht="34.950000000000003" customHeight="1">
      <c r="A47" s="12">
        <v>43</v>
      </c>
      <c r="B47" s="26" t="str">
        <f t="shared" si="0"/>
        <v>20241FL6138K163</v>
      </c>
      <c r="C47" s="27" t="s">
        <v>2125</v>
      </c>
      <c r="D47" s="113" t="s">
        <v>1712</v>
      </c>
      <c r="E47" s="11" t="s">
        <v>79</v>
      </c>
      <c r="F47" s="29" t="s">
        <v>236</v>
      </c>
      <c r="G47" s="29" t="s">
        <v>42</v>
      </c>
      <c r="H47" s="113" t="s">
        <v>2126</v>
      </c>
      <c r="I47" s="9"/>
      <c r="J47" s="31" t="s">
        <v>2094</v>
      </c>
      <c r="K47" s="32" t="s">
        <v>21</v>
      </c>
      <c r="L47" s="33" t="s">
        <v>2059</v>
      </c>
      <c r="M47" s="40">
        <v>3</v>
      </c>
      <c r="N47" s="35" t="s">
        <v>2124</v>
      </c>
    </row>
    <row r="48" spans="1:14" ht="34.950000000000003" customHeight="1">
      <c r="A48" s="12">
        <v>44</v>
      </c>
      <c r="B48" s="26" t="str">
        <f t="shared" si="0"/>
        <v>20241FL6138K163</v>
      </c>
      <c r="C48" s="27" t="s">
        <v>2125</v>
      </c>
      <c r="D48" s="113" t="s">
        <v>1712</v>
      </c>
      <c r="E48" s="11" t="s">
        <v>79</v>
      </c>
      <c r="F48" s="29" t="s">
        <v>236</v>
      </c>
      <c r="G48" s="29" t="s">
        <v>45</v>
      </c>
      <c r="H48" s="113" t="s">
        <v>2126</v>
      </c>
      <c r="I48" s="30"/>
      <c r="J48" s="31" t="s">
        <v>2094</v>
      </c>
      <c r="K48" s="32" t="s">
        <v>21</v>
      </c>
      <c r="L48" s="33" t="s">
        <v>2059</v>
      </c>
      <c r="M48" s="34">
        <v>3</v>
      </c>
      <c r="N48" s="35" t="s">
        <v>2124</v>
      </c>
    </row>
    <row r="49" spans="1:14" ht="34.950000000000003" customHeight="1">
      <c r="A49" s="12">
        <v>45</v>
      </c>
      <c r="B49" s="26" t="str">
        <f t="shared" si="0"/>
        <v>20241FL6138K165</v>
      </c>
      <c r="C49" s="27" t="s">
        <v>2127</v>
      </c>
      <c r="D49" s="113" t="s">
        <v>1712</v>
      </c>
      <c r="E49" s="11" t="s">
        <v>79</v>
      </c>
      <c r="F49" s="29" t="s">
        <v>54</v>
      </c>
      <c r="G49" s="29" t="s">
        <v>42</v>
      </c>
      <c r="H49" s="113" t="s">
        <v>2098</v>
      </c>
      <c r="I49" s="9"/>
      <c r="J49" s="31" t="s">
        <v>2094</v>
      </c>
      <c r="K49" s="32" t="s">
        <v>21</v>
      </c>
      <c r="L49" s="33" t="s">
        <v>2059</v>
      </c>
      <c r="M49" s="40">
        <v>5</v>
      </c>
      <c r="N49" s="35" t="s">
        <v>2128</v>
      </c>
    </row>
    <row r="50" spans="1:14" ht="34.950000000000003" customHeight="1">
      <c r="A50" s="12">
        <v>46</v>
      </c>
      <c r="B50" s="26" t="str">
        <f t="shared" si="0"/>
        <v>20241FL6138K165</v>
      </c>
      <c r="C50" s="27" t="s">
        <v>2127</v>
      </c>
      <c r="D50" s="113" t="s">
        <v>1712</v>
      </c>
      <c r="E50" s="11" t="s">
        <v>79</v>
      </c>
      <c r="F50" s="29" t="s">
        <v>54</v>
      </c>
      <c r="G50" s="29" t="s">
        <v>45</v>
      </c>
      <c r="H50" s="113" t="s">
        <v>2098</v>
      </c>
      <c r="I50" s="30"/>
      <c r="J50" s="31" t="s">
        <v>2094</v>
      </c>
      <c r="K50" s="32" t="s">
        <v>21</v>
      </c>
      <c r="L50" s="33" t="s">
        <v>2059</v>
      </c>
      <c r="M50" s="34">
        <v>5</v>
      </c>
      <c r="N50" s="35" t="s">
        <v>2128</v>
      </c>
    </row>
    <row r="51" spans="1:14" ht="34.950000000000003" customHeight="1">
      <c r="A51" s="12">
        <v>47</v>
      </c>
      <c r="B51" s="26" t="str">
        <f t="shared" si="0"/>
        <v>20241ME6042K162</v>
      </c>
      <c r="C51" s="39" t="s">
        <v>2129</v>
      </c>
      <c r="D51" s="113" t="s">
        <v>2116</v>
      </c>
      <c r="E51" s="11" t="s">
        <v>2117</v>
      </c>
      <c r="F51" s="29" t="s">
        <v>86</v>
      </c>
      <c r="G51" s="29" t="s">
        <v>25</v>
      </c>
      <c r="H51" s="113" t="s">
        <v>2098</v>
      </c>
      <c r="I51" s="30"/>
      <c r="J51" s="31" t="s">
        <v>2094</v>
      </c>
      <c r="K51" s="32" t="s">
        <v>21</v>
      </c>
      <c r="L51" s="33" t="s">
        <v>2059</v>
      </c>
      <c r="M51" s="34">
        <v>2</v>
      </c>
      <c r="N51" s="35">
        <v>0</v>
      </c>
    </row>
    <row r="52" spans="1:14" ht="34.950000000000003" customHeight="1">
      <c r="A52" s="12">
        <v>48</v>
      </c>
      <c r="B52" s="26" t="str">
        <f t="shared" si="0"/>
        <v>20241CT6078K163</v>
      </c>
      <c r="C52" s="27" t="s">
        <v>2130</v>
      </c>
      <c r="D52" s="113" t="s">
        <v>2096</v>
      </c>
      <c r="E52" s="11" t="s">
        <v>2097</v>
      </c>
      <c r="F52" s="37" t="s">
        <v>68</v>
      </c>
      <c r="G52" s="29" t="s">
        <v>42</v>
      </c>
      <c r="H52" s="113" t="s">
        <v>80</v>
      </c>
      <c r="I52" s="9"/>
      <c r="J52" s="31" t="s">
        <v>2094</v>
      </c>
      <c r="K52" s="32" t="s">
        <v>21</v>
      </c>
      <c r="L52" s="33" t="s">
        <v>2059</v>
      </c>
      <c r="M52" s="40">
        <v>3</v>
      </c>
      <c r="N52" s="35">
        <v>0</v>
      </c>
    </row>
    <row r="53" spans="1:14" ht="34.950000000000003" customHeight="1">
      <c r="A53" s="12">
        <v>49</v>
      </c>
      <c r="B53" s="26" t="str">
        <f t="shared" si="0"/>
        <v>20241CT6080K163</v>
      </c>
      <c r="C53" s="27" t="s">
        <v>2131</v>
      </c>
      <c r="D53" s="113" t="s">
        <v>2100</v>
      </c>
      <c r="E53" s="11" t="s">
        <v>2101</v>
      </c>
      <c r="F53" s="37" t="s">
        <v>34</v>
      </c>
      <c r="G53" s="29" t="s">
        <v>29</v>
      </c>
      <c r="H53" s="113" t="s">
        <v>80</v>
      </c>
      <c r="I53" s="30"/>
      <c r="J53" s="31" t="s">
        <v>2094</v>
      </c>
      <c r="K53" s="32" t="s">
        <v>21</v>
      </c>
      <c r="L53" s="33" t="s">
        <v>2059</v>
      </c>
      <c r="M53" s="34">
        <v>3</v>
      </c>
      <c r="N53" s="35">
        <v>0</v>
      </c>
    </row>
    <row r="54" spans="1:14" ht="34.950000000000003" customHeight="1">
      <c r="A54" s="12">
        <v>50</v>
      </c>
      <c r="B54" s="26" t="str">
        <f t="shared" si="0"/>
        <v>20241CT6219K163</v>
      </c>
      <c r="C54" s="27" t="s">
        <v>2132</v>
      </c>
      <c r="D54" s="89" t="s">
        <v>2103</v>
      </c>
      <c r="E54" s="11" t="s">
        <v>2104</v>
      </c>
      <c r="F54" s="37" t="s">
        <v>75</v>
      </c>
      <c r="G54" s="29" t="s">
        <v>2105</v>
      </c>
      <c r="H54" s="113" t="s">
        <v>1015</v>
      </c>
      <c r="I54" s="30"/>
      <c r="J54" s="31" t="s">
        <v>2094</v>
      </c>
      <c r="K54" s="32" t="s">
        <v>21</v>
      </c>
      <c r="L54" s="33" t="s">
        <v>2059</v>
      </c>
      <c r="M54" s="34">
        <v>3</v>
      </c>
      <c r="N54" s="35">
        <v>0</v>
      </c>
    </row>
    <row r="55" spans="1:14" ht="34.950000000000003" customHeight="1">
      <c r="A55" s="12">
        <v>51</v>
      </c>
      <c r="B55" s="26" t="str">
        <f t="shared" si="0"/>
        <v>20241CT6098K163</v>
      </c>
      <c r="C55" s="27" t="s">
        <v>2133</v>
      </c>
      <c r="D55" s="113" t="s">
        <v>1864</v>
      </c>
      <c r="E55" s="11" t="s">
        <v>764</v>
      </c>
      <c r="F55" s="113" t="s">
        <v>60</v>
      </c>
      <c r="G55" s="29" t="s">
        <v>25</v>
      </c>
      <c r="H55" s="113" t="s">
        <v>80</v>
      </c>
      <c r="I55" s="30"/>
      <c r="J55" s="31" t="s">
        <v>2094</v>
      </c>
      <c r="K55" s="32" t="s">
        <v>21</v>
      </c>
      <c r="L55" s="33" t="s">
        <v>2059</v>
      </c>
      <c r="M55" s="34">
        <v>3</v>
      </c>
      <c r="N55" s="35">
        <v>0</v>
      </c>
    </row>
    <row r="56" spans="1:14" ht="34.950000000000003" customHeight="1">
      <c r="A56" s="12">
        <v>52</v>
      </c>
      <c r="B56" s="26" t="str">
        <f t="shared" si="0"/>
        <v>20241CT6127K163</v>
      </c>
      <c r="C56" s="27" t="s">
        <v>2134</v>
      </c>
      <c r="D56" s="113" t="s">
        <v>2109</v>
      </c>
      <c r="E56" s="11" t="s">
        <v>2110</v>
      </c>
      <c r="F56" s="29" t="s">
        <v>54</v>
      </c>
      <c r="G56" s="29" t="s">
        <v>25</v>
      </c>
      <c r="H56" s="113" t="s">
        <v>80</v>
      </c>
      <c r="I56" s="30"/>
      <c r="J56" s="31" t="s">
        <v>2094</v>
      </c>
      <c r="K56" s="32" t="s">
        <v>21</v>
      </c>
      <c r="L56" s="33" t="s">
        <v>2059</v>
      </c>
      <c r="M56" s="34">
        <v>3</v>
      </c>
      <c r="N56" s="35">
        <v>0</v>
      </c>
    </row>
    <row r="57" spans="1:14" ht="34.950000000000003" customHeight="1">
      <c r="A57" s="12">
        <v>53</v>
      </c>
      <c r="B57" s="26" t="str">
        <f t="shared" si="0"/>
        <v>20241CT6143K161</v>
      </c>
      <c r="C57" s="27" t="s">
        <v>2135</v>
      </c>
      <c r="D57" s="113" t="s">
        <v>2136</v>
      </c>
      <c r="E57" s="11" t="s">
        <v>2137</v>
      </c>
      <c r="F57" s="29" t="s">
        <v>41</v>
      </c>
      <c r="G57" s="29" t="s">
        <v>42</v>
      </c>
      <c r="H57" s="29" t="s">
        <v>2138</v>
      </c>
      <c r="I57" s="9"/>
      <c r="J57" s="31" t="s">
        <v>2094</v>
      </c>
      <c r="K57" s="32" t="s">
        <v>21</v>
      </c>
      <c r="L57" s="33" t="s">
        <v>2059</v>
      </c>
      <c r="M57" s="40">
        <v>1</v>
      </c>
      <c r="N57" s="35" t="s">
        <v>2139</v>
      </c>
    </row>
    <row r="58" spans="1:14" ht="34.950000000000003" customHeight="1">
      <c r="A58" s="12">
        <v>54</v>
      </c>
      <c r="B58" s="26" t="str">
        <f t="shared" si="0"/>
        <v>20241CT6143K162</v>
      </c>
      <c r="C58" s="27" t="s">
        <v>2140</v>
      </c>
      <c r="D58" s="113" t="s">
        <v>2136</v>
      </c>
      <c r="E58" s="11" t="s">
        <v>2137</v>
      </c>
      <c r="F58" s="29" t="s">
        <v>41</v>
      </c>
      <c r="G58" s="29" t="s">
        <v>25</v>
      </c>
      <c r="H58" s="29" t="s">
        <v>2138</v>
      </c>
      <c r="I58" s="30"/>
      <c r="J58" s="31" t="s">
        <v>2094</v>
      </c>
      <c r="K58" s="32" t="s">
        <v>21</v>
      </c>
      <c r="L58" s="33" t="s">
        <v>2059</v>
      </c>
      <c r="M58" s="34">
        <v>2</v>
      </c>
      <c r="N58" s="35" t="s">
        <v>2141</v>
      </c>
    </row>
    <row r="59" spans="1:14" ht="34.950000000000003" customHeight="1">
      <c r="A59" s="12">
        <v>55</v>
      </c>
      <c r="B59" s="26" t="str">
        <f t="shared" si="0"/>
        <v>20241CT6143K163</v>
      </c>
      <c r="C59" s="27" t="s">
        <v>2142</v>
      </c>
      <c r="D59" s="113" t="s">
        <v>2136</v>
      </c>
      <c r="E59" s="11" t="s">
        <v>2137</v>
      </c>
      <c r="F59" s="29" t="s">
        <v>41</v>
      </c>
      <c r="G59" s="29" t="s">
        <v>18</v>
      </c>
      <c r="H59" s="29" t="s">
        <v>2138</v>
      </c>
      <c r="I59" s="30"/>
      <c r="J59" s="31" t="s">
        <v>2094</v>
      </c>
      <c r="K59" s="32" t="s">
        <v>21</v>
      </c>
      <c r="L59" s="33" t="s">
        <v>2059</v>
      </c>
      <c r="M59" s="34">
        <v>3</v>
      </c>
      <c r="N59" s="35" t="s">
        <v>2143</v>
      </c>
    </row>
    <row r="60" spans="1:14" ht="34.950000000000003" customHeight="1">
      <c r="A60" s="12">
        <v>56</v>
      </c>
      <c r="B60" s="26" t="str">
        <f t="shared" si="0"/>
        <v>20241CT6143K164</v>
      </c>
      <c r="C60" s="27" t="s">
        <v>2144</v>
      </c>
      <c r="D60" s="113" t="s">
        <v>2136</v>
      </c>
      <c r="E60" s="11" t="s">
        <v>2137</v>
      </c>
      <c r="F60" s="29" t="s">
        <v>75</v>
      </c>
      <c r="G60" s="29" t="s">
        <v>42</v>
      </c>
      <c r="H60" s="29" t="s">
        <v>2138</v>
      </c>
      <c r="I60" s="9"/>
      <c r="J60" s="31" t="s">
        <v>2094</v>
      </c>
      <c r="K60" s="32" t="s">
        <v>21</v>
      </c>
      <c r="L60" s="33" t="s">
        <v>2059</v>
      </c>
      <c r="M60" s="40">
        <v>4</v>
      </c>
      <c r="N60" s="35" t="s">
        <v>2145</v>
      </c>
    </row>
    <row r="61" spans="1:14" ht="34.950000000000003" customHeight="1">
      <c r="A61" s="12">
        <v>57</v>
      </c>
      <c r="B61" s="26" t="str">
        <f t="shared" si="0"/>
        <v>20241CT6143K165</v>
      </c>
      <c r="C61" s="27" t="s">
        <v>2146</v>
      </c>
      <c r="D61" s="113" t="s">
        <v>2136</v>
      </c>
      <c r="E61" s="11" t="s">
        <v>2137</v>
      </c>
      <c r="F61" s="29" t="s">
        <v>75</v>
      </c>
      <c r="G61" s="29" t="s">
        <v>25</v>
      </c>
      <c r="H61" s="64" t="s">
        <v>2138</v>
      </c>
      <c r="I61" s="30"/>
      <c r="J61" s="31" t="s">
        <v>2094</v>
      </c>
      <c r="K61" s="32" t="s">
        <v>21</v>
      </c>
      <c r="L61" s="33" t="s">
        <v>2059</v>
      </c>
      <c r="M61" s="34">
        <v>5</v>
      </c>
      <c r="N61" s="35" t="s">
        <v>2147</v>
      </c>
    </row>
    <row r="62" spans="1:14" ht="34.950000000000003" customHeight="1">
      <c r="A62" s="12">
        <v>58</v>
      </c>
      <c r="B62" s="26" t="str">
        <f t="shared" si="0"/>
        <v>20241CT6143K167</v>
      </c>
      <c r="C62" s="27" t="s">
        <v>2148</v>
      </c>
      <c r="D62" s="113" t="s">
        <v>2136</v>
      </c>
      <c r="E62" s="11" t="s">
        <v>2137</v>
      </c>
      <c r="F62" s="29" t="s">
        <v>75</v>
      </c>
      <c r="G62" s="29" t="s">
        <v>25</v>
      </c>
      <c r="H62" s="29" t="s">
        <v>2138</v>
      </c>
      <c r="I62" s="30"/>
      <c r="J62" s="31" t="s">
        <v>2094</v>
      </c>
      <c r="K62" s="32" t="s">
        <v>21</v>
      </c>
      <c r="L62" s="33" t="s">
        <v>2059</v>
      </c>
      <c r="M62" s="34">
        <v>7</v>
      </c>
      <c r="N62" s="35" t="s">
        <v>2149</v>
      </c>
    </row>
    <row r="63" spans="1:14" ht="34.950000000000003" customHeight="1">
      <c r="A63" s="12">
        <v>59</v>
      </c>
      <c r="B63" s="26" t="str">
        <f t="shared" si="0"/>
        <v>20241CT6143K166</v>
      </c>
      <c r="C63" s="27" t="s">
        <v>2150</v>
      </c>
      <c r="D63" s="113" t="s">
        <v>2136</v>
      </c>
      <c r="E63" s="11" t="s">
        <v>2137</v>
      </c>
      <c r="F63" s="29" t="s">
        <v>75</v>
      </c>
      <c r="G63" s="29" t="s">
        <v>18</v>
      </c>
      <c r="H63" s="29" t="s">
        <v>2138</v>
      </c>
      <c r="I63" s="30"/>
      <c r="J63" s="31" t="s">
        <v>2094</v>
      </c>
      <c r="K63" s="32" t="s">
        <v>21</v>
      </c>
      <c r="L63" s="33" t="s">
        <v>2059</v>
      </c>
      <c r="M63" s="34">
        <v>6</v>
      </c>
      <c r="N63" s="35" t="s">
        <v>2151</v>
      </c>
    </row>
    <row r="64" spans="1:14" ht="34.950000000000003" customHeight="1">
      <c r="A64" s="12">
        <v>60</v>
      </c>
      <c r="B64" s="26" t="str">
        <f t="shared" si="0"/>
        <v>20241CT6144K161</v>
      </c>
      <c r="C64" s="27" t="s">
        <v>2152</v>
      </c>
      <c r="D64" s="113" t="s">
        <v>2153</v>
      </c>
      <c r="E64" s="11" t="s">
        <v>2154</v>
      </c>
      <c r="F64" s="29" t="s">
        <v>41</v>
      </c>
      <c r="G64" s="29" t="s">
        <v>29</v>
      </c>
      <c r="H64" s="29" t="s">
        <v>30</v>
      </c>
      <c r="I64" s="30"/>
      <c r="J64" s="31" t="s">
        <v>2094</v>
      </c>
      <c r="K64" s="32" t="s">
        <v>21</v>
      </c>
      <c r="L64" s="33" t="s">
        <v>2059</v>
      </c>
      <c r="M64" s="34">
        <v>1</v>
      </c>
      <c r="N64" s="35" t="s">
        <v>2139</v>
      </c>
    </row>
    <row r="65" spans="1:14" ht="34.950000000000003" customHeight="1">
      <c r="A65" s="12">
        <v>61</v>
      </c>
      <c r="B65" s="26" t="str">
        <f t="shared" si="0"/>
        <v>20241CT6144K162</v>
      </c>
      <c r="C65" s="27" t="s">
        <v>2155</v>
      </c>
      <c r="D65" s="113" t="s">
        <v>2153</v>
      </c>
      <c r="E65" s="11" t="s">
        <v>2154</v>
      </c>
      <c r="F65" s="29" t="s">
        <v>41</v>
      </c>
      <c r="G65" s="29" t="s">
        <v>45</v>
      </c>
      <c r="H65" s="29" t="s">
        <v>30</v>
      </c>
      <c r="I65" s="30"/>
      <c r="J65" s="31" t="s">
        <v>2094</v>
      </c>
      <c r="K65" s="32" t="s">
        <v>21</v>
      </c>
      <c r="L65" s="33" t="s">
        <v>2059</v>
      </c>
      <c r="M65" s="34">
        <v>2</v>
      </c>
      <c r="N65" s="35" t="s">
        <v>2141</v>
      </c>
    </row>
    <row r="66" spans="1:14" ht="34.950000000000003" customHeight="1">
      <c r="A66" s="12">
        <v>62</v>
      </c>
      <c r="B66" s="26" t="str">
        <f t="shared" si="0"/>
        <v>20241CT6144K163</v>
      </c>
      <c r="C66" s="27" t="s">
        <v>2156</v>
      </c>
      <c r="D66" s="113" t="s">
        <v>2153</v>
      </c>
      <c r="E66" s="11" t="s">
        <v>2154</v>
      </c>
      <c r="F66" s="29" t="s">
        <v>41</v>
      </c>
      <c r="G66" s="29" t="s">
        <v>96</v>
      </c>
      <c r="H66" s="29" t="s">
        <v>30</v>
      </c>
      <c r="I66" s="30"/>
      <c r="J66" s="31" t="s">
        <v>2094</v>
      </c>
      <c r="K66" s="32" t="s">
        <v>21</v>
      </c>
      <c r="L66" s="33" t="s">
        <v>2059</v>
      </c>
      <c r="M66" s="34">
        <v>3</v>
      </c>
      <c r="N66" s="35" t="s">
        <v>2143</v>
      </c>
    </row>
    <row r="67" spans="1:14" ht="34.950000000000003" customHeight="1">
      <c r="A67" s="12">
        <v>63</v>
      </c>
      <c r="B67" s="26" t="str">
        <f t="shared" si="0"/>
        <v>20241CT6144K164</v>
      </c>
      <c r="C67" s="27" t="s">
        <v>2157</v>
      </c>
      <c r="D67" s="113" t="s">
        <v>2153</v>
      </c>
      <c r="E67" s="11" t="s">
        <v>2154</v>
      </c>
      <c r="F67" s="29" t="s">
        <v>75</v>
      </c>
      <c r="G67" s="29" t="s">
        <v>29</v>
      </c>
      <c r="H67" s="29" t="s">
        <v>30</v>
      </c>
      <c r="I67" s="30"/>
      <c r="J67" s="31" t="s">
        <v>2094</v>
      </c>
      <c r="K67" s="32" t="s">
        <v>21</v>
      </c>
      <c r="L67" s="33" t="s">
        <v>2059</v>
      </c>
      <c r="M67" s="34">
        <v>4</v>
      </c>
      <c r="N67" s="35" t="s">
        <v>2145</v>
      </c>
    </row>
    <row r="68" spans="1:14" ht="34.950000000000003" customHeight="1">
      <c r="A68" s="12">
        <v>64</v>
      </c>
      <c r="B68" s="26" t="str">
        <f t="shared" si="0"/>
        <v>20241CT6144K165</v>
      </c>
      <c r="C68" s="27" t="s">
        <v>2158</v>
      </c>
      <c r="D68" s="113" t="s">
        <v>2153</v>
      </c>
      <c r="E68" s="11" t="s">
        <v>2154</v>
      </c>
      <c r="F68" s="29" t="s">
        <v>75</v>
      </c>
      <c r="G68" s="29" t="s">
        <v>45</v>
      </c>
      <c r="H68" s="29" t="s">
        <v>30</v>
      </c>
      <c r="I68" s="30"/>
      <c r="J68" s="31" t="s">
        <v>2094</v>
      </c>
      <c r="K68" s="32" t="s">
        <v>21</v>
      </c>
      <c r="L68" s="33" t="s">
        <v>2059</v>
      </c>
      <c r="M68" s="34">
        <v>5</v>
      </c>
      <c r="N68" s="35" t="s">
        <v>2147</v>
      </c>
    </row>
    <row r="69" spans="1:14" ht="34.950000000000003" customHeight="1">
      <c r="A69" s="12">
        <v>65</v>
      </c>
      <c r="B69" s="26" t="str">
        <f t="shared" ref="B69:B132" si="1">CONCATENATE(20241,$D69,"K16",$M69)</f>
        <v>20241CT6144K167</v>
      </c>
      <c r="C69" s="27" t="s">
        <v>2159</v>
      </c>
      <c r="D69" s="113" t="s">
        <v>2153</v>
      </c>
      <c r="E69" s="11" t="s">
        <v>2154</v>
      </c>
      <c r="F69" s="29" t="s">
        <v>75</v>
      </c>
      <c r="G69" s="29" t="s">
        <v>18</v>
      </c>
      <c r="H69" s="29" t="s">
        <v>30</v>
      </c>
      <c r="I69" s="30"/>
      <c r="J69" s="31" t="s">
        <v>2094</v>
      </c>
      <c r="K69" s="32" t="s">
        <v>21</v>
      </c>
      <c r="L69" s="33" t="s">
        <v>2059</v>
      </c>
      <c r="M69" s="34">
        <v>7</v>
      </c>
      <c r="N69" s="35" t="s">
        <v>2149</v>
      </c>
    </row>
    <row r="70" spans="1:14" ht="34.950000000000003" customHeight="1">
      <c r="A70" s="12">
        <v>66</v>
      </c>
      <c r="B70" s="26" t="str">
        <f t="shared" si="1"/>
        <v>20241CT6144K166</v>
      </c>
      <c r="C70" s="27" t="s">
        <v>2160</v>
      </c>
      <c r="D70" s="113" t="s">
        <v>2153</v>
      </c>
      <c r="E70" s="11" t="s">
        <v>2154</v>
      </c>
      <c r="F70" s="29" t="s">
        <v>75</v>
      </c>
      <c r="G70" s="29" t="s">
        <v>96</v>
      </c>
      <c r="H70" s="29" t="s">
        <v>30</v>
      </c>
      <c r="I70" s="30"/>
      <c r="J70" s="31" t="s">
        <v>2094</v>
      </c>
      <c r="K70" s="32" t="s">
        <v>21</v>
      </c>
      <c r="L70" s="33" t="s">
        <v>2059</v>
      </c>
      <c r="M70" s="34">
        <v>6</v>
      </c>
      <c r="N70" s="35" t="s">
        <v>2151</v>
      </c>
    </row>
    <row r="71" spans="1:14" ht="34.950000000000003" customHeight="1">
      <c r="A71" s="12">
        <v>67</v>
      </c>
      <c r="B71" s="26" t="str">
        <f t="shared" si="1"/>
        <v>20241ME6042K163</v>
      </c>
      <c r="C71" s="51" t="s">
        <v>2161</v>
      </c>
      <c r="D71" s="113" t="s">
        <v>2116</v>
      </c>
      <c r="E71" s="11" t="s">
        <v>2117</v>
      </c>
      <c r="F71" s="29" t="s">
        <v>24</v>
      </c>
      <c r="G71" s="29" t="s">
        <v>29</v>
      </c>
      <c r="H71" s="113" t="s">
        <v>80</v>
      </c>
      <c r="I71" s="30"/>
      <c r="J71" s="31" t="s">
        <v>2094</v>
      </c>
      <c r="K71" s="32" t="s">
        <v>21</v>
      </c>
      <c r="L71" s="33" t="s">
        <v>2059</v>
      </c>
      <c r="M71" s="34">
        <v>3</v>
      </c>
      <c r="N71" s="35">
        <v>0</v>
      </c>
    </row>
    <row r="72" spans="1:14" ht="34.950000000000003" customHeight="1">
      <c r="A72" s="12">
        <v>68</v>
      </c>
      <c r="B72" s="26" t="str">
        <f t="shared" si="1"/>
        <v>20241CT6078K164</v>
      </c>
      <c r="C72" s="27" t="s">
        <v>2162</v>
      </c>
      <c r="D72" s="115" t="s">
        <v>2096</v>
      </c>
      <c r="E72" s="11" t="s">
        <v>2097</v>
      </c>
      <c r="F72" s="37" t="s">
        <v>68</v>
      </c>
      <c r="G72" s="29" t="s">
        <v>42</v>
      </c>
      <c r="H72" s="113" t="s">
        <v>2163</v>
      </c>
      <c r="I72" s="9"/>
      <c r="J72" s="31" t="s">
        <v>2164</v>
      </c>
      <c r="K72" s="32" t="s">
        <v>21</v>
      </c>
      <c r="L72" s="33" t="s">
        <v>2059</v>
      </c>
      <c r="M72" s="40">
        <v>4</v>
      </c>
      <c r="N72" s="35">
        <v>0</v>
      </c>
    </row>
    <row r="73" spans="1:14" ht="34.950000000000003" customHeight="1">
      <c r="A73" s="12">
        <v>69</v>
      </c>
      <c r="B73" s="26" t="str">
        <f t="shared" si="1"/>
        <v>20241CT6080K164</v>
      </c>
      <c r="C73" s="52" t="s">
        <v>2165</v>
      </c>
      <c r="D73" s="115" t="s">
        <v>2100</v>
      </c>
      <c r="E73" s="11" t="s">
        <v>2101</v>
      </c>
      <c r="F73" s="37" t="s">
        <v>65</v>
      </c>
      <c r="G73" s="29" t="s">
        <v>25</v>
      </c>
      <c r="H73" s="113" t="s">
        <v>2163</v>
      </c>
      <c r="I73" s="30"/>
      <c r="J73" s="31" t="s">
        <v>2164</v>
      </c>
      <c r="K73" s="32" t="s">
        <v>21</v>
      </c>
      <c r="L73" s="33" t="s">
        <v>2059</v>
      </c>
      <c r="M73" s="34">
        <v>4</v>
      </c>
      <c r="N73" s="35">
        <v>0</v>
      </c>
    </row>
    <row r="74" spans="1:14" ht="34.950000000000003" customHeight="1">
      <c r="A74" s="12">
        <v>70</v>
      </c>
      <c r="B74" s="26" t="str">
        <f t="shared" si="1"/>
        <v>20241CT6083K161</v>
      </c>
      <c r="C74" s="52" t="s">
        <v>2166</v>
      </c>
      <c r="D74" s="115" t="s">
        <v>2167</v>
      </c>
      <c r="E74" s="11" t="s">
        <v>2168</v>
      </c>
      <c r="F74" s="37" t="s">
        <v>54</v>
      </c>
      <c r="G74" s="29" t="s">
        <v>45</v>
      </c>
      <c r="H74" s="113" t="s">
        <v>2163</v>
      </c>
      <c r="I74" s="30"/>
      <c r="J74" s="31" t="s">
        <v>2164</v>
      </c>
      <c r="K74" s="32" t="s">
        <v>21</v>
      </c>
      <c r="L74" s="33" t="s">
        <v>2059</v>
      </c>
      <c r="M74" s="34">
        <v>1</v>
      </c>
      <c r="N74" s="35">
        <v>0</v>
      </c>
    </row>
    <row r="75" spans="1:14" ht="34.950000000000003" customHeight="1">
      <c r="A75" s="12">
        <v>71</v>
      </c>
      <c r="B75" s="26" t="str">
        <f t="shared" si="1"/>
        <v>20241CT6092K161</v>
      </c>
      <c r="C75" s="52" t="s">
        <v>2169</v>
      </c>
      <c r="D75" s="114" t="s">
        <v>2170</v>
      </c>
      <c r="E75" s="11" t="s">
        <v>2171</v>
      </c>
      <c r="F75" s="37" t="s">
        <v>2172</v>
      </c>
      <c r="G75" s="29" t="s">
        <v>2105</v>
      </c>
      <c r="H75" s="113" t="s">
        <v>1015</v>
      </c>
      <c r="I75" s="30"/>
      <c r="J75" s="31" t="s">
        <v>2164</v>
      </c>
      <c r="K75" s="32" t="s">
        <v>21</v>
      </c>
      <c r="L75" s="33" t="s">
        <v>2059</v>
      </c>
      <c r="M75" s="34">
        <v>1</v>
      </c>
      <c r="N75" s="35" t="s">
        <v>2173</v>
      </c>
    </row>
    <row r="76" spans="1:14" ht="34.950000000000003" customHeight="1">
      <c r="A76" s="12">
        <v>72</v>
      </c>
      <c r="B76" s="26" t="str">
        <f t="shared" si="1"/>
        <v>20241CT6127K164</v>
      </c>
      <c r="C76" s="53" t="s">
        <v>2174</v>
      </c>
      <c r="D76" s="115" t="s">
        <v>2109</v>
      </c>
      <c r="E76" s="11" t="s">
        <v>2110</v>
      </c>
      <c r="F76" s="29" t="s">
        <v>60</v>
      </c>
      <c r="G76" s="29" t="s">
        <v>25</v>
      </c>
      <c r="H76" s="113" t="s">
        <v>2163</v>
      </c>
      <c r="I76" s="30"/>
      <c r="J76" s="31" t="s">
        <v>2164</v>
      </c>
      <c r="K76" s="32" t="s">
        <v>21</v>
      </c>
      <c r="L76" s="33" t="s">
        <v>2059</v>
      </c>
      <c r="M76" s="34">
        <v>4</v>
      </c>
      <c r="N76" s="35">
        <v>0</v>
      </c>
    </row>
    <row r="77" spans="1:14" ht="34.950000000000003" customHeight="1">
      <c r="A77" s="12">
        <v>73</v>
      </c>
      <c r="B77" s="26" t="str">
        <f t="shared" si="1"/>
        <v>20241CT6127K165</v>
      </c>
      <c r="C77" s="52" t="s">
        <v>2175</v>
      </c>
      <c r="D77" s="115" t="s">
        <v>2109</v>
      </c>
      <c r="E77" s="11" t="s">
        <v>2110</v>
      </c>
      <c r="F77" s="29" t="s">
        <v>60</v>
      </c>
      <c r="G77" s="29" t="s">
        <v>45</v>
      </c>
      <c r="H77" s="54" t="s">
        <v>80</v>
      </c>
      <c r="I77" s="55"/>
      <c r="J77" s="31" t="s">
        <v>2164</v>
      </c>
      <c r="K77" s="32" t="s">
        <v>21</v>
      </c>
      <c r="L77" s="33" t="s">
        <v>2059</v>
      </c>
      <c r="M77" s="34">
        <v>5</v>
      </c>
      <c r="N77" s="56" t="s">
        <v>2176</v>
      </c>
    </row>
    <row r="78" spans="1:14" ht="34.950000000000003" customHeight="1">
      <c r="A78" s="12">
        <v>74</v>
      </c>
      <c r="B78" s="26" t="str">
        <f t="shared" si="1"/>
        <v>20241CT6128K161</v>
      </c>
      <c r="C78" s="52" t="s">
        <v>2177</v>
      </c>
      <c r="D78" s="115" t="s">
        <v>2178</v>
      </c>
      <c r="E78" s="11" t="s">
        <v>2179</v>
      </c>
      <c r="F78" s="29" t="s">
        <v>86</v>
      </c>
      <c r="G78" s="29" t="s">
        <v>42</v>
      </c>
      <c r="H78" s="54" t="s">
        <v>80</v>
      </c>
      <c r="I78" s="55"/>
      <c r="J78" s="31" t="s">
        <v>2164</v>
      </c>
      <c r="K78" s="32" t="s">
        <v>21</v>
      </c>
      <c r="L78" s="33" t="s">
        <v>2059</v>
      </c>
      <c r="M78" s="40">
        <v>1</v>
      </c>
      <c r="N78" s="56" t="s">
        <v>2176</v>
      </c>
    </row>
    <row r="79" spans="1:14" ht="34.950000000000003" customHeight="1">
      <c r="A79" s="12">
        <v>75</v>
      </c>
      <c r="B79" s="26" t="str">
        <f t="shared" si="1"/>
        <v>20241FL6138K166</v>
      </c>
      <c r="C79" s="52" t="s">
        <v>2180</v>
      </c>
      <c r="D79" s="115" t="s">
        <v>1712</v>
      </c>
      <c r="E79" s="11" t="s">
        <v>79</v>
      </c>
      <c r="F79" s="29" t="s">
        <v>60</v>
      </c>
      <c r="G79" s="29" t="s">
        <v>29</v>
      </c>
      <c r="H79" s="113" t="s">
        <v>80</v>
      </c>
      <c r="I79" s="55"/>
      <c r="J79" s="31" t="s">
        <v>2164</v>
      </c>
      <c r="K79" s="32" t="s">
        <v>21</v>
      </c>
      <c r="L79" s="33" t="s">
        <v>2059</v>
      </c>
      <c r="M79" s="34">
        <v>6</v>
      </c>
      <c r="N79" s="56" t="s">
        <v>2181</v>
      </c>
    </row>
    <row r="80" spans="1:14" ht="34.950000000000003" customHeight="1">
      <c r="A80" s="12">
        <v>76</v>
      </c>
      <c r="B80" s="26" t="str">
        <f t="shared" si="1"/>
        <v>20241FL6138K166</v>
      </c>
      <c r="C80" s="27" t="s">
        <v>2180</v>
      </c>
      <c r="D80" s="113" t="s">
        <v>1712</v>
      </c>
      <c r="E80" s="11" t="s">
        <v>79</v>
      </c>
      <c r="F80" s="29" t="s">
        <v>60</v>
      </c>
      <c r="G80" s="29" t="s">
        <v>18</v>
      </c>
      <c r="H80" s="113" t="s">
        <v>80</v>
      </c>
      <c r="I80" s="55"/>
      <c r="J80" s="31" t="s">
        <v>2164</v>
      </c>
      <c r="K80" s="32" t="s">
        <v>21</v>
      </c>
      <c r="L80" s="33" t="s">
        <v>2059</v>
      </c>
      <c r="M80" s="34">
        <v>6</v>
      </c>
      <c r="N80" s="56" t="s">
        <v>2181</v>
      </c>
    </row>
    <row r="81" spans="1:14" ht="34.950000000000003" customHeight="1">
      <c r="A81" s="12">
        <v>77</v>
      </c>
      <c r="B81" s="26" t="str">
        <f t="shared" si="1"/>
        <v>20241FL6138K167</v>
      </c>
      <c r="C81" s="27" t="s">
        <v>2182</v>
      </c>
      <c r="D81" s="113" t="s">
        <v>1712</v>
      </c>
      <c r="E81" s="11" t="s">
        <v>79</v>
      </c>
      <c r="F81" s="29" t="s">
        <v>54</v>
      </c>
      <c r="G81" s="29" t="s">
        <v>29</v>
      </c>
      <c r="H81" s="113" t="s">
        <v>80</v>
      </c>
      <c r="I81" s="55"/>
      <c r="J81" s="31" t="s">
        <v>2164</v>
      </c>
      <c r="K81" s="32" t="s">
        <v>21</v>
      </c>
      <c r="L81" s="33" t="s">
        <v>2059</v>
      </c>
      <c r="M81" s="34">
        <v>7</v>
      </c>
      <c r="N81" s="56" t="s">
        <v>2181</v>
      </c>
    </row>
    <row r="82" spans="1:14" ht="34.950000000000003" customHeight="1">
      <c r="A82" s="12">
        <v>78</v>
      </c>
      <c r="B82" s="26" t="str">
        <f t="shared" si="1"/>
        <v>20241FL6138K167</v>
      </c>
      <c r="C82" s="27" t="s">
        <v>2182</v>
      </c>
      <c r="D82" s="113" t="s">
        <v>1712</v>
      </c>
      <c r="E82" s="11" t="s">
        <v>79</v>
      </c>
      <c r="F82" s="29" t="s">
        <v>54</v>
      </c>
      <c r="G82" s="29" t="s">
        <v>18</v>
      </c>
      <c r="H82" s="113" t="s">
        <v>80</v>
      </c>
      <c r="I82" s="55"/>
      <c r="J82" s="31" t="s">
        <v>2164</v>
      </c>
      <c r="K82" s="32" t="s">
        <v>21</v>
      </c>
      <c r="L82" s="33" t="s">
        <v>2059</v>
      </c>
      <c r="M82" s="34">
        <v>7</v>
      </c>
      <c r="N82" s="56" t="s">
        <v>2181</v>
      </c>
    </row>
    <row r="83" spans="1:14" ht="34.950000000000003" customHeight="1">
      <c r="A83" s="12">
        <v>79</v>
      </c>
      <c r="B83" s="26" t="str">
        <f t="shared" si="1"/>
        <v>20241CT6078K16</v>
      </c>
      <c r="C83" s="27" t="s">
        <v>2183</v>
      </c>
      <c r="D83" s="113" t="s">
        <v>2096</v>
      </c>
      <c r="E83" s="11" t="s">
        <v>2097</v>
      </c>
      <c r="F83" s="37" t="s">
        <v>102</v>
      </c>
      <c r="G83" s="29" t="s">
        <v>42</v>
      </c>
      <c r="H83" s="113" t="s">
        <v>80</v>
      </c>
      <c r="I83" s="9"/>
      <c r="J83" s="31" t="s">
        <v>2164</v>
      </c>
      <c r="K83" s="32" t="s">
        <v>21</v>
      </c>
      <c r="L83" s="33" t="s">
        <v>2059</v>
      </c>
      <c r="M83" s="40"/>
      <c r="N83" s="35"/>
    </row>
    <row r="84" spans="1:14" ht="34.950000000000003" customHeight="1">
      <c r="A84" s="12">
        <v>80</v>
      </c>
      <c r="B84" s="26" t="str">
        <f t="shared" si="1"/>
        <v>20241CT6080K16</v>
      </c>
      <c r="C84" s="27" t="s">
        <v>2184</v>
      </c>
      <c r="D84" s="113" t="s">
        <v>2100</v>
      </c>
      <c r="E84" s="11" t="s">
        <v>2101</v>
      </c>
      <c r="F84" s="37" t="s">
        <v>17</v>
      </c>
      <c r="G84" s="29" t="s">
        <v>25</v>
      </c>
      <c r="H84" s="113" t="s">
        <v>80</v>
      </c>
      <c r="I84" s="30"/>
      <c r="J84" s="31" t="s">
        <v>2164</v>
      </c>
      <c r="K84" s="32" t="s">
        <v>21</v>
      </c>
      <c r="L84" s="33" t="s">
        <v>2059</v>
      </c>
      <c r="M84" s="34"/>
      <c r="N84" s="35"/>
    </row>
    <row r="85" spans="1:14" ht="34.950000000000003" customHeight="1">
      <c r="A85" s="12">
        <v>81</v>
      </c>
      <c r="B85" s="26" t="str">
        <f t="shared" si="1"/>
        <v>20241CT6083K16</v>
      </c>
      <c r="C85" s="27" t="s">
        <v>2185</v>
      </c>
      <c r="D85" s="113" t="s">
        <v>2167</v>
      </c>
      <c r="E85" s="11" t="s">
        <v>2168</v>
      </c>
      <c r="F85" s="37" t="s">
        <v>34</v>
      </c>
      <c r="G85" s="29" t="s">
        <v>45</v>
      </c>
      <c r="H85" s="113" t="s">
        <v>80</v>
      </c>
      <c r="I85" s="30"/>
      <c r="J85" s="31" t="s">
        <v>2164</v>
      </c>
      <c r="K85" s="32" t="s">
        <v>21</v>
      </c>
      <c r="L85" s="33" t="s">
        <v>2059</v>
      </c>
      <c r="M85" s="34"/>
      <c r="N85" s="35"/>
    </row>
    <row r="86" spans="1:14" ht="34.950000000000003" customHeight="1">
      <c r="A86" s="12">
        <v>82</v>
      </c>
      <c r="B86" s="26" t="str">
        <f t="shared" si="1"/>
        <v>20241CT6092K162</v>
      </c>
      <c r="C86" s="27" t="s">
        <v>2186</v>
      </c>
      <c r="D86" s="89" t="s">
        <v>2170</v>
      </c>
      <c r="E86" s="11" t="s">
        <v>2171</v>
      </c>
      <c r="F86" s="37" t="s">
        <v>41</v>
      </c>
      <c r="G86" s="29" t="s">
        <v>2105</v>
      </c>
      <c r="H86" s="113" t="s">
        <v>1015</v>
      </c>
      <c r="I86" s="30"/>
      <c r="J86" s="31" t="s">
        <v>2164</v>
      </c>
      <c r="K86" s="32" t="s">
        <v>21</v>
      </c>
      <c r="L86" s="33" t="s">
        <v>2059</v>
      </c>
      <c r="M86" s="34">
        <v>2</v>
      </c>
      <c r="N86" s="35" t="s">
        <v>2187</v>
      </c>
    </row>
    <row r="87" spans="1:14" ht="34.950000000000003" customHeight="1">
      <c r="A87" s="12">
        <v>83</v>
      </c>
      <c r="B87" s="26" t="str">
        <f t="shared" si="1"/>
        <v>20241CT6127K166</v>
      </c>
      <c r="C87" s="27" t="s">
        <v>2188</v>
      </c>
      <c r="D87" s="113" t="s">
        <v>2109</v>
      </c>
      <c r="E87" s="11" t="s">
        <v>2110</v>
      </c>
      <c r="F87" s="29" t="s">
        <v>24</v>
      </c>
      <c r="G87" s="29" t="s">
        <v>25</v>
      </c>
      <c r="H87" s="113" t="s">
        <v>80</v>
      </c>
      <c r="I87" s="30"/>
      <c r="J87" s="31" t="s">
        <v>2164</v>
      </c>
      <c r="K87" s="32" t="s">
        <v>21</v>
      </c>
      <c r="L87" s="33" t="s">
        <v>2059</v>
      </c>
      <c r="M87" s="34">
        <v>6</v>
      </c>
      <c r="N87" s="35">
        <v>0</v>
      </c>
    </row>
    <row r="88" spans="1:14" ht="34.950000000000003" customHeight="1">
      <c r="A88" s="12">
        <v>84</v>
      </c>
      <c r="B88" s="26" t="str">
        <f t="shared" si="1"/>
        <v>20241CT6127K167</v>
      </c>
      <c r="C88" s="27" t="s">
        <v>2189</v>
      </c>
      <c r="D88" s="113" t="s">
        <v>2109</v>
      </c>
      <c r="E88" s="11" t="s">
        <v>2110</v>
      </c>
      <c r="F88" s="29" t="s">
        <v>24</v>
      </c>
      <c r="G88" s="29" t="s">
        <v>45</v>
      </c>
      <c r="H88" s="113" t="s">
        <v>80</v>
      </c>
      <c r="I88" s="30"/>
      <c r="J88" s="31" t="s">
        <v>2164</v>
      </c>
      <c r="K88" s="32" t="s">
        <v>21</v>
      </c>
      <c r="L88" s="33" t="s">
        <v>2059</v>
      </c>
      <c r="M88" s="34">
        <v>7</v>
      </c>
      <c r="N88" s="35">
        <v>0</v>
      </c>
    </row>
    <row r="89" spans="1:14" ht="34.950000000000003" customHeight="1">
      <c r="A89" s="12">
        <v>85</v>
      </c>
      <c r="B89" s="26" t="str">
        <f t="shared" si="1"/>
        <v>20241CT6128K162</v>
      </c>
      <c r="C89" s="27" t="s">
        <v>2190</v>
      </c>
      <c r="D89" s="113" t="s">
        <v>2178</v>
      </c>
      <c r="E89" s="11" t="s">
        <v>2179</v>
      </c>
      <c r="F89" s="29" t="s">
        <v>114</v>
      </c>
      <c r="G89" s="29" t="s">
        <v>42</v>
      </c>
      <c r="H89" s="113" t="s">
        <v>80</v>
      </c>
      <c r="I89" s="9"/>
      <c r="J89" s="31" t="s">
        <v>2164</v>
      </c>
      <c r="K89" s="32" t="s">
        <v>21</v>
      </c>
      <c r="L89" s="33" t="s">
        <v>2059</v>
      </c>
      <c r="M89" s="40">
        <v>2</v>
      </c>
      <c r="N89" s="35">
        <v>0</v>
      </c>
    </row>
    <row r="90" spans="1:14" ht="34.950000000000003" customHeight="1">
      <c r="A90" s="12">
        <v>86</v>
      </c>
      <c r="B90" s="26" t="str">
        <f t="shared" si="1"/>
        <v>20241CT6143K168</v>
      </c>
      <c r="C90" s="27" t="s">
        <v>2191</v>
      </c>
      <c r="D90" s="113" t="s">
        <v>2136</v>
      </c>
      <c r="E90" s="11" t="s">
        <v>2137</v>
      </c>
      <c r="F90" s="29" t="s">
        <v>41</v>
      </c>
      <c r="G90" s="29" t="s">
        <v>42</v>
      </c>
      <c r="H90" s="29" t="s">
        <v>2138</v>
      </c>
      <c r="I90" s="9"/>
      <c r="J90" s="31" t="s">
        <v>2164</v>
      </c>
      <c r="K90" s="32" t="s">
        <v>21</v>
      </c>
      <c r="L90" s="33" t="s">
        <v>2059</v>
      </c>
      <c r="M90" s="40">
        <v>8</v>
      </c>
      <c r="N90" s="35" t="s">
        <v>2139</v>
      </c>
    </row>
    <row r="91" spans="1:14" ht="34.950000000000003" customHeight="1">
      <c r="A91" s="12">
        <v>87</v>
      </c>
      <c r="B91" s="26" t="str">
        <f t="shared" si="1"/>
        <v>20241CT6143K169</v>
      </c>
      <c r="C91" s="27" t="s">
        <v>2192</v>
      </c>
      <c r="D91" s="113" t="s">
        <v>2136</v>
      </c>
      <c r="E91" s="11" t="s">
        <v>2137</v>
      </c>
      <c r="F91" s="29" t="s">
        <v>41</v>
      </c>
      <c r="G91" s="29" t="s">
        <v>29</v>
      </c>
      <c r="H91" s="29" t="s">
        <v>2138</v>
      </c>
      <c r="I91" s="30"/>
      <c r="J91" s="31" t="s">
        <v>2164</v>
      </c>
      <c r="K91" s="32" t="s">
        <v>21</v>
      </c>
      <c r="L91" s="33" t="s">
        <v>2059</v>
      </c>
      <c r="M91" s="34">
        <v>9</v>
      </c>
      <c r="N91" s="35" t="s">
        <v>2141</v>
      </c>
    </row>
    <row r="92" spans="1:14" ht="34.950000000000003" customHeight="1">
      <c r="A92" s="12">
        <v>88</v>
      </c>
      <c r="B92" s="26" t="str">
        <f t="shared" si="1"/>
        <v>20241CT6143K1610</v>
      </c>
      <c r="C92" s="27" t="s">
        <v>2193</v>
      </c>
      <c r="D92" s="113" t="s">
        <v>2136</v>
      </c>
      <c r="E92" s="11" t="s">
        <v>2137</v>
      </c>
      <c r="F92" s="29" t="s">
        <v>41</v>
      </c>
      <c r="G92" s="29" t="s">
        <v>25</v>
      </c>
      <c r="H92" s="29" t="s">
        <v>2138</v>
      </c>
      <c r="I92" s="30"/>
      <c r="J92" s="31" t="s">
        <v>2164</v>
      </c>
      <c r="K92" s="32" t="s">
        <v>21</v>
      </c>
      <c r="L92" s="33" t="s">
        <v>2059</v>
      </c>
      <c r="M92" s="34">
        <v>10</v>
      </c>
      <c r="N92" s="35" t="s">
        <v>2143</v>
      </c>
    </row>
    <row r="93" spans="1:14" ht="34.950000000000003" customHeight="1">
      <c r="A93" s="12">
        <v>89</v>
      </c>
      <c r="B93" s="26" t="str">
        <f t="shared" si="1"/>
        <v>20241CT6143K1611</v>
      </c>
      <c r="C93" s="27" t="s">
        <v>2194</v>
      </c>
      <c r="D93" s="113" t="s">
        <v>2136</v>
      </c>
      <c r="E93" s="11" t="s">
        <v>2137</v>
      </c>
      <c r="F93" s="29" t="s">
        <v>41</v>
      </c>
      <c r="G93" s="29" t="s">
        <v>45</v>
      </c>
      <c r="H93" s="29" t="s">
        <v>2138</v>
      </c>
      <c r="I93" s="30"/>
      <c r="J93" s="31" t="s">
        <v>2164</v>
      </c>
      <c r="K93" s="32" t="s">
        <v>21</v>
      </c>
      <c r="L93" s="33" t="s">
        <v>2059</v>
      </c>
      <c r="M93" s="34">
        <v>11</v>
      </c>
      <c r="N93" s="35" t="s">
        <v>2145</v>
      </c>
    </row>
    <row r="94" spans="1:14" ht="34.950000000000003" customHeight="1">
      <c r="A94" s="12">
        <v>90</v>
      </c>
      <c r="B94" s="26" t="str">
        <f t="shared" si="1"/>
        <v>20241CT6144K168</v>
      </c>
      <c r="C94" s="27" t="s">
        <v>2195</v>
      </c>
      <c r="D94" s="113" t="s">
        <v>2153</v>
      </c>
      <c r="E94" s="11" t="s">
        <v>2154</v>
      </c>
      <c r="F94" s="29" t="s">
        <v>75</v>
      </c>
      <c r="G94" s="29" t="s">
        <v>42</v>
      </c>
      <c r="H94" s="29" t="s">
        <v>2138</v>
      </c>
      <c r="I94" s="9"/>
      <c r="J94" s="31" t="s">
        <v>2164</v>
      </c>
      <c r="K94" s="32" t="s">
        <v>21</v>
      </c>
      <c r="L94" s="33" t="s">
        <v>2059</v>
      </c>
      <c r="M94" s="34">
        <v>8</v>
      </c>
      <c r="N94" s="35" t="s">
        <v>2139</v>
      </c>
    </row>
    <row r="95" spans="1:14" ht="34.950000000000003" customHeight="1">
      <c r="A95" s="12">
        <v>91</v>
      </c>
      <c r="B95" s="26" t="str">
        <f t="shared" si="1"/>
        <v>20241CT6144K169</v>
      </c>
      <c r="C95" s="27" t="s">
        <v>2196</v>
      </c>
      <c r="D95" s="113" t="s">
        <v>2153</v>
      </c>
      <c r="E95" s="11" t="s">
        <v>2154</v>
      </c>
      <c r="F95" s="29" t="s">
        <v>75</v>
      </c>
      <c r="G95" s="29" t="s">
        <v>29</v>
      </c>
      <c r="H95" s="29" t="s">
        <v>2138</v>
      </c>
      <c r="I95" s="30"/>
      <c r="J95" s="31" t="s">
        <v>2164</v>
      </c>
      <c r="K95" s="32" t="s">
        <v>21</v>
      </c>
      <c r="L95" s="33" t="s">
        <v>2059</v>
      </c>
      <c r="M95" s="34">
        <v>9</v>
      </c>
      <c r="N95" s="35" t="s">
        <v>2141</v>
      </c>
    </row>
    <row r="96" spans="1:14" ht="34.950000000000003" customHeight="1">
      <c r="A96" s="12">
        <v>92</v>
      </c>
      <c r="B96" s="26" t="str">
        <f t="shared" si="1"/>
        <v>20241CT6144K1610</v>
      </c>
      <c r="C96" s="27" t="s">
        <v>2197</v>
      </c>
      <c r="D96" s="113" t="s">
        <v>2153</v>
      </c>
      <c r="E96" s="11" t="s">
        <v>2154</v>
      </c>
      <c r="F96" s="29" t="s">
        <v>75</v>
      </c>
      <c r="G96" s="29" t="s">
        <v>25</v>
      </c>
      <c r="H96" s="29" t="s">
        <v>2138</v>
      </c>
      <c r="I96" s="30"/>
      <c r="J96" s="31" t="s">
        <v>2164</v>
      </c>
      <c r="K96" s="32" t="s">
        <v>21</v>
      </c>
      <c r="L96" s="33" t="s">
        <v>2059</v>
      </c>
      <c r="M96" s="34">
        <v>10</v>
      </c>
      <c r="N96" s="35" t="s">
        <v>2143</v>
      </c>
    </row>
    <row r="97" spans="1:14" ht="34.950000000000003" customHeight="1">
      <c r="A97" s="12">
        <v>93</v>
      </c>
      <c r="B97" s="26" t="str">
        <f t="shared" si="1"/>
        <v>20241CT6144K1611</v>
      </c>
      <c r="C97" s="27" t="s">
        <v>2198</v>
      </c>
      <c r="D97" s="113" t="s">
        <v>2153</v>
      </c>
      <c r="E97" s="11" t="s">
        <v>2154</v>
      </c>
      <c r="F97" s="29" t="s">
        <v>75</v>
      </c>
      <c r="G97" s="29" t="s">
        <v>45</v>
      </c>
      <c r="H97" s="29" t="s">
        <v>2138</v>
      </c>
      <c r="I97" s="30"/>
      <c r="J97" s="31" t="s">
        <v>2164</v>
      </c>
      <c r="K97" s="32" t="s">
        <v>21</v>
      </c>
      <c r="L97" s="33" t="s">
        <v>2059</v>
      </c>
      <c r="M97" s="34">
        <v>11</v>
      </c>
      <c r="N97" s="35" t="s">
        <v>2145</v>
      </c>
    </row>
    <row r="98" spans="1:14" ht="34.950000000000003" customHeight="1">
      <c r="A98" s="12">
        <v>94</v>
      </c>
      <c r="B98" s="26" t="str">
        <f t="shared" si="1"/>
        <v>20241CT6144K1612</v>
      </c>
      <c r="C98" s="27" t="s">
        <v>2199</v>
      </c>
      <c r="D98" s="113" t="s">
        <v>2153</v>
      </c>
      <c r="E98" s="11" t="s">
        <v>2154</v>
      </c>
      <c r="F98" s="29" t="s">
        <v>75</v>
      </c>
      <c r="G98" s="29" t="s">
        <v>18</v>
      </c>
      <c r="H98" s="29" t="s">
        <v>30</v>
      </c>
      <c r="I98" s="30"/>
      <c r="J98" s="31" t="s">
        <v>2164</v>
      </c>
      <c r="K98" s="32" t="s">
        <v>21</v>
      </c>
      <c r="L98" s="33" t="s">
        <v>2059</v>
      </c>
      <c r="M98" s="34">
        <v>12</v>
      </c>
      <c r="N98" s="35" t="s">
        <v>2147</v>
      </c>
    </row>
    <row r="99" spans="1:14" ht="34.950000000000003" customHeight="1">
      <c r="A99" s="12">
        <v>95</v>
      </c>
      <c r="B99" s="26" t="str">
        <f t="shared" si="1"/>
        <v>20241CT6145K161</v>
      </c>
      <c r="C99" s="27" t="s">
        <v>2200</v>
      </c>
      <c r="D99" s="113" t="s">
        <v>2201</v>
      </c>
      <c r="E99" s="11" t="s">
        <v>2202</v>
      </c>
      <c r="F99" s="29" t="s">
        <v>41</v>
      </c>
      <c r="G99" s="29" t="s">
        <v>25</v>
      </c>
      <c r="H99" s="29" t="s">
        <v>30</v>
      </c>
      <c r="I99" s="30"/>
      <c r="J99" s="31" t="s">
        <v>2164</v>
      </c>
      <c r="K99" s="32" t="s">
        <v>21</v>
      </c>
      <c r="L99" s="33" t="s">
        <v>2059</v>
      </c>
      <c r="M99" s="34">
        <v>1</v>
      </c>
      <c r="N99" s="35" t="s">
        <v>2139</v>
      </c>
    </row>
    <row r="100" spans="1:14" ht="34.950000000000003" customHeight="1">
      <c r="A100" s="12">
        <v>96</v>
      </c>
      <c r="B100" s="26" t="str">
        <f t="shared" si="1"/>
        <v>20241CT6145K162</v>
      </c>
      <c r="C100" s="53" t="s">
        <v>2203</v>
      </c>
      <c r="D100" s="113" t="s">
        <v>2201</v>
      </c>
      <c r="E100" s="11" t="s">
        <v>2202</v>
      </c>
      <c r="F100" s="29" t="s">
        <v>41</v>
      </c>
      <c r="G100" s="29" t="s">
        <v>45</v>
      </c>
      <c r="H100" s="113" t="s">
        <v>80</v>
      </c>
      <c r="I100" s="30"/>
      <c r="J100" s="31" t="s">
        <v>2164</v>
      </c>
      <c r="K100" s="32" t="s">
        <v>21</v>
      </c>
      <c r="L100" s="33" t="s">
        <v>2059</v>
      </c>
      <c r="M100" s="34">
        <v>2</v>
      </c>
      <c r="N100" s="35" t="s">
        <v>2141</v>
      </c>
    </row>
    <row r="101" spans="1:14" ht="34.950000000000003" customHeight="1">
      <c r="A101" s="12">
        <v>97</v>
      </c>
      <c r="B101" s="26" t="str">
        <f t="shared" si="1"/>
        <v>20241CT6145K163</v>
      </c>
      <c r="C101" s="27" t="s">
        <v>2204</v>
      </c>
      <c r="D101" s="113" t="s">
        <v>2201</v>
      </c>
      <c r="E101" s="11" t="s">
        <v>2202</v>
      </c>
      <c r="F101" s="29" t="s">
        <v>41</v>
      </c>
      <c r="G101" s="29" t="s">
        <v>18</v>
      </c>
      <c r="H101" s="113" t="s">
        <v>80</v>
      </c>
      <c r="I101" s="30"/>
      <c r="J101" s="31" t="s">
        <v>2164</v>
      </c>
      <c r="K101" s="32" t="s">
        <v>21</v>
      </c>
      <c r="L101" s="33" t="s">
        <v>2059</v>
      </c>
      <c r="M101" s="34">
        <v>3</v>
      </c>
      <c r="N101" s="35" t="s">
        <v>2143</v>
      </c>
    </row>
    <row r="102" spans="1:14" ht="34.950000000000003" customHeight="1">
      <c r="A102" s="12">
        <v>98</v>
      </c>
      <c r="B102" s="26" t="str">
        <f t="shared" si="1"/>
        <v>20241CT6145K164</v>
      </c>
      <c r="C102" s="27" t="s">
        <v>2205</v>
      </c>
      <c r="D102" s="113" t="s">
        <v>2201</v>
      </c>
      <c r="E102" s="11" t="s">
        <v>2202</v>
      </c>
      <c r="F102" s="29" t="s">
        <v>41</v>
      </c>
      <c r="G102" s="29" t="s">
        <v>96</v>
      </c>
      <c r="H102" s="29" t="s">
        <v>30</v>
      </c>
      <c r="I102" s="30"/>
      <c r="J102" s="31" t="s">
        <v>2164</v>
      </c>
      <c r="K102" s="32" t="s">
        <v>21</v>
      </c>
      <c r="L102" s="33" t="s">
        <v>2059</v>
      </c>
      <c r="M102" s="34">
        <v>4</v>
      </c>
      <c r="N102" s="35" t="s">
        <v>2145</v>
      </c>
    </row>
    <row r="103" spans="1:14" ht="34.950000000000003" customHeight="1">
      <c r="A103" s="12">
        <v>99</v>
      </c>
      <c r="B103" s="26" t="str">
        <f t="shared" si="1"/>
        <v>20241FL6138K168</v>
      </c>
      <c r="C103" s="27" t="s">
        <v>2206</v>
      </c>
      <c r="D103" s="113" t="s">
        <v>1712</v>
      </c>
      <c r="E103" s="11" t="s">
        <v>79</v>
      </c>
      <c r="F103" s="29" t="s">
        <v>24</v>
      </c>
      <c r="G103" s="29" t="s">
        <v>29</v>
      </c>
      <c r="H103" s="113" t="s">
        <v>80</v>
      </c>
      <c r="I103" s="30"/>
      <c r="J103" s="31" t="s">
        <v>2164</v>
      </c>
      <c r="K103" s="32" t="s">
        <v>21</v>
      </c>
      <c r="L103" s="33" t="s">
        <v>2059</v>
      </c>
      <c r="M103" s="34">
        <v>8</v>
      </c>
      <c r="N103" s="35" t="s">
        <v>2207</v>
      </c>
    </row>
    <row r="104" spans="1:14" ht="34.950000000000003" customHeight="1">
      <c r="A104" s="12">
        <v>100</v>
      </c>
      <c r="B104" s="26" t="str">
        <f t="shared" si="1"/>
        <v>20241FL6138K168</v>
      </c>
      <c r="C104" s="27" t="s">
        <v>2206</v>
      </c>
      <c r="D104" s="113" t="s">
        <v>1712</v>
      </c>
      <c r="E104" s="11" t="s">
        <v>79</v>
      </c>
      <c r="F104" s="29" t="s">
        <v>24</v>
      </c>
      <c r="G104" s="29" t="s">
        <v>18</v>
      </c>
      <c r="H104" s="113" t="s">
        <v>80</v>
      </c>
      <c r="I104" s="30"/>
      <c r="J104" s="31" t="s">
        <v>2164</v>
      </c>
      <c r="K104" s="32" t="s">
        <v>21</v>
      </c>
      <c r="L104" s="33" t="s">
        <v>2059</v>
      </c>
      <c r="M104" s="34">
        <v>8</v>
      </c>
      <c r="N104" s="35" t="s">
        <v>2207</v>
      </c>
    </row>
    <row r="105" spans="1:14" ht="34.950000000000003" customHeight="1">
      <c r="A105" s="12">
        <v>101</v>
      </c>
      <c r="B105" s="26" t="str">
        <f t="shared" si="1"/>
        <v>20241FL6138K169</v>
      </c>
      <c r="C105" s="27" t="s">
        <v>2208</v>
      </c>
      <c r="D105" s="113" t="s">
        <v>1712</v>
      </c>
      <c r="E105" s="11" t="s">
        <v>79</v>
      </c>
      <c r="F105" s="29" t="s">
        <v>34</v>
      </c>
      <c r="G105" s="29" t="s">
        <v>29</v>
      </c>
      <c r="H105" s="113" t="s">
        <v>80</v>
      </c>
      <c r="I105" s="30"/>
      <c r="J105" s="31" t="s">
        <v>2164</v>
      </c>
      <c r="K105" s="32" t="s">
        <v>21</v>
      </c>
      <c r="L105" s="33" t="s">
        <v>2059</v>
      </c>
      <c r="M105" s="34">
        <v>9</v>
      </c>
      <c r="N105" s="35" t="s">
        <v>2209</v>
      </c>
    </row>
    <row r="106" spans="1:14" ht="34.950000000000003" customHeight="1">
      <c r="A106" s="12">
        <v>102</v>
      </c>
      <c r="B106" s="26" t="str">
        <f t="shared" si="1"/>
        <v>20241FL6138K169</v>
      </c>
      <c r="C106" s="27" t="s">
        <v>2208</v>
      </c>
      <c r="D106" s="113" t="s">
        <v>1712</v>
      </c>
      <c r="E106" s="11" t="s">
        <v>79</v>
      </c>
      <c r="F106" s="29" t="s">
        <v>34</v>
      </c>
      <c r="G106" s="29" t="s">
        <v>18</v>
      </c>
      <c r="H106" s="113" t="s">
        <v>80</v>
      </c>
      <c r="I106" s="30"/>
      <c r="J106" s="31" t="s">
        <v>2164</v>
      </c>
      <c r="K106" s="32" t="s">
        <v>21</v>
      </c>
      <c r="L106" s="33" t="s">
        <v>2059</v>
      </c>
      <c r="M106" s="34">
        <v>9</v>
      </c>
      <c r="N106" s="35" t="s">
        <v>2209</v>
      </c>
    </row>
    <row r="107" spans="1:14" ht="34.950000000000003" customHeight="1">
      <c r="A107" s="12">
        <v>103</v>
      </c>
      <c r="B107" s="26" t="str">
        <f t="shared" si="1"/>
        <v>20241LP6012K163</v>
      </c>
      <c r="C107" s="53" t="s">
        <v>2210</v>
      </c>
      <c r="D107" s="113" t="s">
        <v>1704</v>
      </c>
      <c r="E107" s="11" t="s">
        <v>57</v>
      </c>
      <c r="F107" s="29" t="s">
        <v>24</v>
      </c>
      <c r="G107" s="29" t="s">
        <v>25</v>
      </c>
      <c r="H107" s="113" t="s">
        <v>2078</v>
      </c>
      <c r="I107" s="30"/>
      <c r="J107" s="57" t="s">
        <v>2211</v>
      </c>
      <c r="K107" s="32" t="s">
        <v>21</v>
      </c>
      <c r="L107" s="33" t="s">
        <v>2059</v>
      </c>
      <c r="M107" s="34">
        <v>3</v>
      </c>
      <c r="N107" s="35" t="s">
        <v>2212</v>
      </c>
    </row>
    <row r="108" spans="1:14" ht="34.950000000000003" customHeight="1">
      <c r="A108" s="12">
        <v>104</v>
      </c>
      <c r="B108" s="26" t="str">
        <f t="shared" si="1"/>
        <v>20241GF6073K161</v>
      </c>
      <c r="C108" s="27" t="s">
        <v>2213</v>
      </c>
      <c r="D108" s="113" t="s">
        <v>2214</v>
      </c>
      <c r="E108" s="11" t="s">
        <v>2215</v>
      </c>
      <c r="F108" s="113" t="s">
        <v>24</v>
      </c>
      <c r="G108" s="29" t="s">
        <v>29</v>
      </c>
      <c r="H108" s="113" t="s">
        <v>2078</v>
      </c>
      <c r="I108" s="30"/>
      <c r="J108" s="57" t="s">
        <v>2211</v>
      </c>
      <c r="K108" s="32" t="s">
        <v>21</v>
      </c>
      <c r="L108" s="33" t="s">
        <v>2059</v>
      </c>
      <c r="M108" s="34">
        <v>1</v>
      </c>
      <c r="N108" s="35" t="s">
        <v>2212</v>
      </c>
    </row>
    <row r="109" spans="1:14" ht="34.950000000000003" customHeight="1">
      <c r="A109" s="12">
        <v>105</v>
      </c>
      <c r="B109" s="26" t="str">
        <f t="shared" si="1"/>
        <v>20241GF6071K161</v>
      </c>
      <c r="C109" s="27" t="s">
        <v>2216</v>
      </c>
      <c r="D109" s="113" t="s">
        <v>2217</v>
      </c>
      <c r="E109" s="11" t="s">
        <v>2218</v>
      </c>
      <c r="F109" s="113" t="s">
        <v>71</v>
      </c>
      <c r="G109" s="29" t="s">
        <v>18</v>
      </c>
      <c r="H109" s="113" t="s">
        <v>2078</v>
      </c>
      <c r="I109" s="30"/>
      <c r="J109" s="57" t="s">
        <v>2211</v>
      </c>
      <c r="K109" s="32" t="s">
        <v>21</v>
      </c>
      <c r="L109" s="33" t="s">
        <v>2059</v>
      </c>
      <c r="M109" s="34">
        <v>1</v>
      </c>
      <c r="N109" s="35" t="s">
        <v>2212</v>
      </c>
    </row>
    <row r="110" spans="1:14" ht="34.950000000000003" customHeight="1">
      <c r="A110" s="12">
        <v>106</v>
      </c>
      <c r="B110" s="26" t="str">
        <f t="shared" si="1"/>
        <v>20241BM6047K161</v>
      </c>
      <c r="C110" s="27" t="s">
        <v>2219</v>
      </c>
      <c r="D110" s="113" t="s">
        <v>2220</v>
      </c>
      <c r="E110" s="11" t="s">
        <v>2221</v>
      </c>
      <c r="F110" s="29" t="s">
        <v>24</v>
      </c>
      <c r="G110" s="29" t="s">
        <v>96</v>
      </c>
      <c r="H110" s="113" t="s">
        <v>2078</v>
      </c>
      <c r="I110" s="30"/>
      <c r="J110" s="57" t="s">
        <v>2211</v>
      </c>
      <c r="K110" s="32" t="s">
        <v>21</v>
      </c>
      <c r="L110" s="33" t="s">
        <v>2059</v>
      </c>
      <c r="M110" s="34">
        <v>1</v>
      </c>
      <c r="N110" s="35" t="s">
        <v>2212</v>
      </c>
    </row>
    <row r="111" spans="1:14" ht="34.950000000000003" customHeight="1">
      <c r="A111" s="12">
        <v>107</v>
      </c>
      <c r="B111" s="26" t="str">
        <f t="shared" si="1"/>
        <v>20241CT6196K161</v>
      </c>
      <c r="C111" s="27" t="s">
        <v>2222</v>
      </c>
      <c r="D111" s="113" t="s">
        <v>2223</v>
      </c>
      <c r="E111" s="11" t="s">
        <v>2224</v>
      </c>
      <c r="F111" s="29" t="s">
        <v>17</v>
      </c>
      <c r="G111" s="29" t="s">
        <v>96</v>
      </c>
      <c r="H111" s="113" t="s">
        <v>2078</v>
      </c>
      <c r="I111" s="30"/>
      <c r="J111" s="57" t="s">
        <v>2211</v>
      </c>
      <c r="K111" s="32" t="s">
        <v>21</v>
      </c>
      <c r="L111" s="33" t="s">
        <v>2059</v>
      </c>
      <c r="M111" s="34">
        <v>1</v>
      </c>
      <c r="N111" s="35" t="s">
        <v>2212</v>
      </c>
    </row>
    <row r="112" spans="1:14" ht="34.950000000000003" customHeight="1">
      <c r="A112" s="12">
        <v>108</v>
      </c>
      <c r="B112" s="26" t="str">
        <f t="shared" si="1"/>
        <v>20241ME6042K164</v>
      </c>
      <c r="C112" s="39" t="s">
        <v>2225</v>
      </c>
      <c r="D112" s="113" t="s">
        <v>2116</v>
      </c>
      <c r="E112" s="11" t="s">
        <v>2117</v>
      </c>
      <c r="F112" s="29" t="s">
        <v>34</v>
      </c>
      <c r="G112" s="29" t="s">
        <v>25</v>
      </c>
      <c r="H112" s="113" t="s">
        <v>2078</v>
      </c>
      <c r="I112" s="30"/>
      <c r="J112" s="57" t="s">
        <v>2211</v>
      </c>
      <c r="K112" s="32" t="s">
        <v>21</v>
      </c>
      <c r="L112" s="33" t="s">
        <v>2059</v>
      </c>
      <c r="M112" s="34">
        <v>4</v>
      </c>
      <c r="N112" s="35" t="s">
        <v>2212</v>
      </c>
    </row>
    <row r="113" spans="1:14" ht="34.950000000000003" customHeight="1">
      <c r="A113" s="12">
        <v>109</v>
      </c>
      <c r="B113" s="26" t="str">
        <f t="shared" si="1"/>
        <v>20241ME6001K161</v>
      </c>
      <c r="C113" s="27" t="s">
        <v>2226</v>
      </c>
      <c r="D113" s="113" t="s">
        <v>2227</v>
      </c>
      <c r="E113" s="11" t="s">
        <v>2228</v>
      </c>
      <c r="F113" s="29" t="s">
        <v>24</v>
      </c>
      <c r="G113" s="29" t="s">
        <v>29</v>
      </c>
      <c r="H113" s="113" t="s">
        <v>2229</v>
      </c>
      <c r="I113" s="30"/>
      <c r="J113" s="31" t="s">
        <v>2230</v>
      </c>
      <c r="K113" s="32" t="s">
        <v>21</v>
      </c>
      <c r="L113" s="33" t="s">
        <v>2059</v>
      </c>
      <c r="M113" s="34">
        <v>1</v>
      </c>
      <c r="N113" s="35">
        <v>0</v>
      </c>
    </row>
    <row r="114" spans="1:14" ht="34.950000000000003" customHeight="1">
      <c r="A114" s="12">
        <v>110</v>
      </c>
      <c r="B114" s="26" t="str">
        <f t="shared" si="1"/>
        <v>20241ME6048K161</v>
      </c>
      <c r="C114" s="27" t="s">
        <v>2231</v>
      </c>
      <c r="D114" s="113" t="s">
        <v>1765</v>
      </c>
      <c r="E114" s="11" t="s">
        <v>263</v>
      </c>
      <c r="F114" s="113" t="s">
        <v>24</v>
      </c>
      <c r="G114" s="29" t="s">
        <v>18</v>
      </c>
      <c r="H114" s="113" t="s">
        <v>2229</v>
      </c>
      <c r="I114" s="30"/>
      <c r="J114" s="31" t="s">
        <v>2230</v>
      </c>
      <c r="K114" s="32" t="s">
        <v>21</v>
      </c>
      <c r="L114" s="33" t="s">
        <v>2059</v>
      </c>
      <c r="M114" s="34">
        <v>1</v>
      </c>
      <c r="N114" s="56" t="s">
        <v>2232</v>
      </c>
    </row>
    <row r="115" spans="1:14" ht="34.950000000000003" customHeight="1">
      <c r="A115" s="12">
        <v>111</v>
      </c>
      <c r="B115" s="26" t="str">
        <f t="shared" si="1"/>
        <v>20241EE6001K161</v>
      </c>
      <c r="C115" s="27" t="s">
        <v>2233</v>
      </c>
      <c r="D115" s="113" t="s">
        <v>1762</v>
      </c>
      <c r="E115" s="11" t="s">
        <v>246</v>
      </c>
      <c r="F115" s="37" t="s">
        <v>17</v>
      </c>
      <c r="G115" s="29" t="s">
        <v>18</v>
      </c>
      <c r="H115" s="113" t="s">
        <v>2229</v>
      </c>
      <c r="I115" s="30"/>
      <c r="J115" s="31" t="s">
        <v>2230</v>
      </c>
      <c r="K115" s="32" t="s">
        <v>21</v>
      </c>
      <c r="L115" s="33" t="s">
        <v>2059</v>
      </c>
      <c r="M115" s="34">
        <v>1</v>
      </c>
      <c r="N115" s="56" t="s">
        <v>2232</v>
      </c>
    </row>
    <row r="116" spans="1:14" ht="34.950000000000003" customHeight="1">
      <c r="A116" s="12">
        <v>112</v>
      </c>
      <c r="B116" s="26" t="str">
        <f t="shared" si="1"/>
        <v>20241ME6024K161</v>
      </c>
      <c r="C116" s="27" t="s">
        <v>2234</v>
      </c>
      <c r="D116" s="113" t="s">
        <v>1781</v>
      </c>
      <c r="E116" s="11" t="s">
        <v>336</v>
      </c>
      <c r="F116" s="29" t="s">
        <v>34</v>
      </c>
      <c r="G116" s="29" t="s">
        <v>29</v>
      </c>
      <c r="H116" s="113" t="s">
        <v>2229</v>
      </c>
      <c r="I116" s="30"/>
      <c r="J116" s="31" t="s">
        <v>2230</v>
      </c>
      <c r="K116" s="32" t="s">
        <v>21</v>
      </c>
      <c r="L116" s="33" t="s">
        <v>2059</v>
      </c>
      <c r="M116" s="34">
        <v>1</v>
      </c>
      <c r="N116" s="35">
        <v>0</v>
      </c>
    </row>
    <row r="117" spans="1:14" ht="34.950000000000003" customHeight="1">
      <c r="A117" s="12">
        <v>113</v>
      </c>
      <c r="B117" s="26" t="str">
        <f t="shared" si="1"/>
        <v>20241ME6031K161</v>
      </c>
      <c r="C117" s="27" t="s">
        <v>2235</v>
      </c>
      <c r="D117" s="113" t="s">
        <v>1767</v>
      </c>
      <c r="E117" s="11" t="s">
        <v>271</v>
      </c>
      <c r="F117" s="29" t="s">
        <v>34</v>
      </c>
      <c r="G117" s="29" t="s">
        <v>25</v>
      </c>
      <c r="H117" s="113" t="s">
        <v>2229</v>
      </c>
      <c r="I117" s="30"/>
      <c r="J117" s="31" t="s">
        <v>2230</v>
      </c>
      <c r="K117" s="32" t="s">
        <v>21</v>
      </c>
      <c r="L117" s="33" t="s">
        <v>2059</v>
      </c>
      <c r="M117" s="34">
        <v>1</v>
      </c>
      <c r="N117" s="35">
        <v>0</v>
      </c>
    </row>
    <row r="118" spans="1:14" ht="34.950000000000003" customHeight="1">
      <c r="A118" s="12">
        <v>114</v>
      </c>
      <c r="B118" s="26" t="str">
        <f t="shared" si="1"/>
        <v>20241FL6093K161</v>
      </c>
      <c r="C118" s="27" t="s">
        <v>2236</v>
      </c>
      <c r="D118" s="113" t="s">
        <v>1779</v>
      </c>
      <c r="E118" s="11" t="s">
        <v>327</v>
      </c>
      <c r="F118" s="29" t="s">
        <v>24</v>
      </c>
      <c r="G118" s="29" t="s">
        <v>42</v>
      </c>
      <c r="H118" s="29" t="s">
        <v>204</v>
      </c>
      <c r="I118" s="9"/>
      <c r="J118" s="31" t="s">
        <v>2230</v>
      </c>
      <c r="K118" s="32" t="s">
        <v>21</v>
      </c>
      <c r="L118" s="33" t="s">
        <v>2059</v>
      </c>
      <c r="M118" s="40">
        <v>1</v>
      </c>
      <c r="N118" s="35" t="s">
        <v>2237</v>
      </c>
    </row>
    <row r="119" spans="1:14" ht="34.950000000000003" customHeight="1">
      <c r="A119" s="12">
        <v>115</v>
      </c>
      <c r="B119" s="26" t="str">
        <f t="shared" si="1"/>
        <v>20241FL6093K161</v>
      </c>
      <c r="C119" s="53" t="s">
        <v>2236</v>
      </c>
      <c r="D119" s="113" t="s">
        <v>1779</v>
      </c>
      <c r="E119" s="11" t="s">
        <v>327</v>
      </c>
      <c r="F119" s="29" t="s">
        <v>24</v>
      </c>
      <c r="G119" s="29" t="s">
        <v>45</v>
      </c>
      <c r="H119" s="29" t="s">
        <v>204</v>
      </c>
      <c r="I119" s="30"/>
      <c r="J119" s="31" t="s">
        <v>2230</v>
      </c>
      <c r="K119" s="32" t="s">
        <v>21</v>
      </c>
      <c r="L119" s="33" t="s">
        <v>2059</v>
      </c>
      <c r="M119" s="34">
        <v>1</v>
      </c>
      <c r="N119" s="35" t="s">
        <v>2237</v>
      </c>
    </row>
    <row r="120" spans="1:14" ht="34.950000000000003" customHeight="1">
      <c r="A120" s="12">
        <v>116</v>
      </c>
      <c r="B120" s="26" t="str">
        <f t="shared" si="1"/>
        <v>20241FL6093K162</v>
      </c>
      <c r="C120" s="27" t="s">
        <v>2238</v>
      </c>
      <c r="D120" s="113" t="s">
        <v>1779</v>
      </c>
      <c r="E120" s="11" t="s">
        <v>327</v>
      </c>
      <c r="F120" s="29" t="s">
        <v>34</v>
      </c>
      <c r="G120" s="29" t="s">
        <v>42</v>
      </c>
      <c r="H120" s="29" t="s">
        <v>204</v>
      </c>
      <c r="I120" s="9"/>
      <c r="J120" s="31" t="s">
        <v>2230</v>
      </c>
      <c r="K120" s="32" t="s">
        <v>21</v>
      </c>
      <c r="L120" s="33" t="s">
        <v>2059</v>
      </c>
      <c r="M120" s="40">
        <v>2</v>
      </c>
      <c r="N120" s="35" t="s">
        <v>2239</v>
      </c>
    </row>
    <row r="121" spans="1:14" ht="34.950000000000003" customHeight="1">
      <c r="A121" s="12">
        <v>117</v>
      </c>
      <c r="B121" s="26" t="str">
        <f t="shared" si="1"/>
        <v>20241FL6093K162</v>
      </c>
      <c r="C121" s="27" t="s">
        <v>2238</v>
      </c>
      <c r="D121" s="113" t="s">
        <v>1779</v>
      </c>
      <c r="E121" s="11" t="s">
        <v>327</v>
      </c>
      <c r="F121" s="29" t="s">
        <v>34</v>
      </c>
      <c r="G121" s="29" t="s">
        <v>45</v>
      </c>
      <c r="H121" s="29" t="s">
        <v>204</v>
      </c>
      <c r="I121" s="30"/>
      <c r="J121" s="31" t="s">
        <v>2230</v>
      </c>
      <c r="K121" s="32" t="s">
        <v>21</v>
      </c>
      <c r="L121" s="33" t="s">
        <v>2059</v>
      </c>
      <c r="M121" s="34">
        <v>2</v>
      </c>
      <c r="N121" s="35" t="s">
        <v>2239</v>
      </c>
    </row>
    <row r="122" spans="1:14" ht="34.950000000000003" customHeight="1">
      <c r="A122" s="12">
        <v>118</v>
      </c>
      <c r="B122" s="26" t="str">
        <f t="shared" si="1"/>
        <v>20241LP6010K161</v>
      </c>
      <c r="C122" s="39" t="s">
        <v>2240</v>
      </c>
      <c r="D122" s="113" t="s">
        <v>2241</v>
      </c>
      <c r="E122" s="11" t="s">
        <v>2242</v>
      </c>
      <c r="F122" s="29" t="s">
        <v>24</v>
      </c>
      <c r="G122" s="29" t="s">
        <v>25</v>
      </c>
      <c r="H122" s="113" t="s">
        <v>2229</v>
      </c>
      <c r="I122" s="30"/>
      <c r="J122" s="31" t="s">
        <v>2230</v>
      </c>
      <c r="K122" s="32" t="s">
        <v>21</v>
      </c>
      <c r="L122" s="33" t="s">
        <v>2059</v>
      </c>
      <c r="M122" s="34">
        <v>1</v>
      </c>
      <c r="N122" s="35">
        <v>0</v>
      </c>
    </row>
    <row r="123" spans="1:14" ht="34.950000000000003" customHeight="1">
      <c r="A123" s="12">
        <v>119</v>
      </c>
      <c r="B123" s="26" t="str">
        <f t="shared" si="1"/>
        <v>20241ME6001K162</v>
      </c>
      <c r="C123" s="27" t="s">
        <v>2243</v>
      </c>
      <c r="D123" s="113" t="s">
        <v>2227</v>
      </c>
      <c r="E123" s="11" t="s">
        <v>2228</v>
      </c>
      <c r="F123" s="29" t="s">
        <v>60</v>
      </c>
      <c r="G123" s="29" t="s">
        <v>29</v>
      </c>
      <c r="H123" s="113" t="s">
        <v>2229</v>
      </c>
      <c r="I123" s="30"/>
      <c r="J123" s="31" t="s">
        <v>2230</v>
      </c>
      <c r="K123" s="32" t="s">
        <v>21</v>
      </c>
      <c r="L123" s="33" t="s">
        <v>2059</v>
      </c>
      <c r="M123" s="34">
        <v>2</v>
      </c>
      <c r="N123" s="35">
        <v>0</v>
      </c>
    </row>
    <row r="124" spans="1:14" ht="34.950000000000003" customHeight="1">
      <c r="A124" s="12">
        <v>120</v>
      </c>
      <c r="B124" s="26" t="str">
        <f t="shared" si="1"/>
        <v>20241ME6048K162</v>
      </c>
      <c r="C124" s="27" t="s">
        <v>2244</v>
      </c>
      <c r="D124" s="113" t="s">
        <v>1765</v>
      </c>
      <c r="E124" s="11" t="s">
        <v>263</v>
      </c>
      <c r="F124" s="113" t="s">
        <v>86</v>
      </c>
      <c r="G124" s="29" t="s">
        <v>18</v>
      </c>
      <c r="H124" s="113" t="s">
        <v>2229</v>
      </c>
      <c r="I124" s="30"/>
      <c r="J124" s="31" t="s">
        <v>2230</v>
      </c>
      <c r="K124" s="32" t="s">
        <v>21</v>
      </c>
      <c r="L124" s="33" t="s">
        <v>2059</v>
      </c>
      <c r="M124" s="34">
        <v>2</v>
      </c>
      <c r="N124" s="35">
        <v>0</v>
      </c>
    </row>
    <row r="125" spans="1:14" ht="34.950000000000003" customHeight="1">
      <c r="A125" s="12">
        <v>121</v>
      </c>
      <c r="B125" s="26" t="str">
        <f t="shared" si="1"/>
        <v>20241EE6001K162</v>
      </c>
      <c r="C125" s="27" t="s">
        <v>2245</v>
      </c>
      <c r="D125" s="113" t="s">
        <v>1762</v>
      </c>
      <c r="E125" s="11" t="s">
        <v>246</v>
      </c>
      <c r="F125" s="37" t="s">
        <v>68</v>
      </c>
      <c r="G125" s="29" t="s">
        <v>18</v>
      </c>
      <c r="H125" s="113" t="s">
        <v>2229</v>
      </c>
      <c r="I125" s="30"/>
      <c r="J125" s="31" t="s">
        <v>2230</v>
      </c>
      <c r="K125" s="32" t="s">
        <v>21</v>
      </c>
      <c r="L125" s="33" t="s">
        <v>2059</v>
      </c>
      <c r="M125" s="34">
        <v>2</v>
      </c>
      <c r="N125" s="35">
        <v>0</v>
      </c>
    </row>
    <row r="126" spans="1:14" ht="34.950000000000003" customHeight="1">
      <c r="A126" s="12">
        <v>122</v>
      </c>
      <c r="B126" s="26" t="str">
        <f t="shared" si="1"/>
        <v>20241ME6024K162</v>
      </c>
      <c r="C126" s="27" t="s">
        <v>2246</v>
      </c>
      <c r="D126" s="113" t="s">
        <v>1781</v>
      </c>
      <c r="E126" s="11" t="s">
        <v>336</v>
      </c>
      <c r="F126" s="29" t="s">
        <v>54</v>
      </c>
      <c r="G126" s="29" t="s">
        <v>29</v>
      </c>
      <c r="H126" s="113" t="s">
        <v>2229</v>
      </c>
      <c r="I126" s="30"/>
      <c r="J126" s="31" t="s">
        <v>2230</v>
      </c>
      <c r="K126" s="32" t="s">
        <v>21</v>
      </c>
      <c r="L126" s="33" t="s">
        <v>2059</v>
      </c>
      <c r="M126" s="34">
        <v>2</v>
      </c>
      <c r="N126" s="35">
        <v>0</v>
      </c>
    </row>
    <row r="127" spans="1:14" ht="34.950000000000003" customHeight="1">
      <c r="A127" s="12">
        <v>123</v>
      </c>
      <c r="B127" s="26" t="str">
        <f t="shared" si="1"/>
        <v>20241ME6031K162</v>
      </c>
      <c r="C127" s="27" t="s">
        <v>2247</v>
      </c>
      <c r="D127" s="113" t="s">
        <v>1767</v>
      </c>
      <c r="E127" s="11" t="s">
        <v>271</v>
      </c>
      <c r="F127" s="29" t="s">
        <v>54</v>
      </c>
      <c r="G127" s="29" t="s">
        <v>25</v>
      </c>
      <c r="H127" s="113" t="s">
        <v>2229</v>
      </c>
      <c r="I127" s="30"/>
      <c r="J127" s="31" t="s">
        <v>2230</v>
      </c>
      <c r="K127" s="32" t="s">
        <v>21</v>
      </c>
      <c r="L127" s="33" t="s">
        <v>2059</v>
      </c>
      <c r="M127" s="34">
        <v>2</v>
      </c>
      <c r="N127" s="35">
        <v>0</v>
      </c>
    </row>
    <row r="128" spans="1:14" ht="34.950000000000003" customHeight="1">
      <c r="A128" s="12">
        <v>124</v>
      </c>
      <c r="B128" s="26" t="str">
        <f t="shared" si="1"/>
        <v>20241FL6093K163</v>
      </c>
      <c r="C128" s="27" t="s">
        <v>2248</v>
      </c>
      <c r="D128" s="113" t="s">
        <v>1779</v>
      </c>
      <c r="E128" s="11" t="s">
        <v>327</v>
      </c>
      <c r="F128" s="29" t="s">
        <v>60</v>
      </c>
      <c r="G128" s="29" t="s">
        <v>42</v>
      </c>
      <c r="H128" s="29" t="s">
        <v>204</v>
      </c>
      <c r="I128" s="9"/>
      <c r="J128" s="31" t="s">
        <v>2230</v>
      </c>
      <c r="K128" s="32" t="s">
        <v>21</v>
      </c>
      <c r="L128" s="33" t="s">
        <v>2059</v>
      </c>
      <c r="M128" s="40">
        <v>3</v>
      </c>
      <c r="N128" s="35" t="s">
        <v>2249</v>
      </c>
    </row>
    <row r="129" spans="1:14" ht="34.950000000000003" customHeight="1">
      <c r="A129" s="12">
        <v>125</v>
      </c>
      <c r="B129" s="26" t="str">
        <f t="shared" si="1"/>
        <v>20241FL6093K163</v>
      </c>
      <c r="C129" s="27" t="s">
        <v>2248</v>
      </c>
      <c r="D129" s="113" t="s">
        <v>1779</v>
      </c>
      <c r="E129" s="11" t="s">
        <v>327</v>
      </c>
      <c r="F129" s="29" t="s">
        <v>60</v>
      </c>
      <c r="G129" s="29" t="s">
        <v>45</v>
      </c>
      <c r="H129" s="29" t="s">
        <v>204</v>
      </c>
      <c r="I129" s="30"/>
      <c r="J129" s="31" t="s">
        <v>2230</v>
      </c>
      <c r="K129" s="32" t="s">
        <v>21</v>
      </c>
      <c r="L129" s="33" t="s">
        <v>2059</v>
      </c>
      <c r="M129" s="34">
        <v>3</v>
      </c>
      <c r="N129" s="35" t="s">
        <v>2249</v>
      </c>
    </row>
    <row r="130" spans="1:14" ht="34.950000000000003" customHeight="1">
      <c r="A130" s="12">
        <v>126</v>
      </c>
      <c r="B130" s="26" t="str">
        <f t="shared" si="1"/>
        <v>20241FL6093K164</v>
      </c>
      <c r="C130" s="27" t="s">
        <v>2250</v>
      </c>
      <c r="D130" s="113" t="s">
        <v>1779</v>
      </c>
      <c r="E130" s="11" t="s">
        <v>327</v>
      </c>
      <c r="F130" s="29" t="s">
        <v>54</v>
      </c>
      <c r="G130" s="29" t="s">
        <v>42</v>
      </c>
      <c r="H130" s="29" t="s">
        <v>204</v>
      </c>
      <c r="I130" s="9"/>
      <c r="J130" s="31" t="s">
        <v>2230</v>
      </c>
      <c r="K130" s="32" t="s">
        <v>21</v>
      </c>
      <c r="L130" s="33" t="s">
        <v>2059</v>
      </c>
      <c r="M130" s="40">
        <v>4</v>
      </c>
      <c r="N130" s="35" t="s">
        <v>2251</v>
      </c>
    </row>
    <row r="131" spans="1:14" ht="34.950000000000003" customHeight="1">
      <c r="A131" s="12">
        <v>127</v>
      </c>
      <c r="B131" s="26" t="str">
        <f t="shared" si="1"/>
        <v>20241FL6093K164</v>
      </c>
      <c r="C131" s="27" t="s">
        <v>2250</v>
      </c>
      <c r="D131" s="113" t="s">
        <v>1779</v>
      </c>
      <c r="E131" s="11" t="s">
        <v>327</v>
      </c>
      <c r="F131" s="29" t="s">
        <v>54</v>
      </c>
      <c r="G131" s="29" t="s">
        <v>45</v>
      </c>
      <c r="H131" s="29" t="s">
        <v>204</v>
      </c>
      <c r="I131" s="30"/>
      <c r="J131" s="31" t="s">
        <v>2230</v>
      </c>
      <c r="K131" s="32" t="s">
        <v>21</v>
      </c>
      <c r="L131" s="33" t="s">
        <v>2059</v>
      </c>
      <c r="M131" s="34">
        <v>4</v>
      </c>
      <c r="N131" s="35" t="s">
        <v>2251</v>
      </c>
    </row>
    <row r="132" spans="1:14" ht="34.950000000000003" customHeight="1">
      <c r="A132" s="12">
        <v>128</v>
      </c>
      <c r="B132" s="26" t="str">
        <f t="shared" si="1"/>
        <v>20241LP6010K162</v>
      </c>
      <c r="C132" s="39" t="s">
        <v>2252</v>
      </c>
      <c r="D132" s="113" t="s">
        <v>2241</v>
      </c>
      <c r="E132" s="11" t="s">
        <v>2242</v>
      </c>
      <c r="F132" s="29" t="s">
        <v>60</v>
      </c>
      <c r="G132" s="29" t="s">
        <v>25</v>
      </c>
      <c r="H132" s="113" t="s">
        <v>2229</v>
      </c>
      <c r="I132" s="30"/>
      <c r="J132" s="31" t="s">
        <v>2230</v>
      </c>
      <c r="K132" s="32" t="s">
        <v>21</v>
      </c>
      <c r="L132" s="33" t="s">
        <v>2059</v>
      </c>
      <c r="M132" s="34">
        <v>2</v>
      </c>
      <c r="N132" s="35">
        <v>0</v>
      </c>
    </row>
    <row r="133" spans="1:14" ht="34.950000000000003" customHeight="1">
      <c r="A133" s="12">
        <v>129</v>
      </c>
      <c r="B133" s="26" t="str">
        <f t="shared" ref="B133:B196" si="2">CONCATENATE(20241,$D133,"K16",$M133)</f>
        <v>20241ME6001K163</v>
      </c>
      <c r="C133" s="27" t="s">
        <v>2253</v>
      </c>
      <c r="D133" s="113" t="s">
        <v>2227</v>
      </c>
      <c r="E133" s="11" t="s">
        <v>2228</v>
      </c>
      <c r="F133" s="29" t="s">
        <v>34</v>
      </c>
      <c r="G133" s="29" t="s">
        <v>42</v>
      </c>
      <c r="H133" s="113" t="s">
        <v>2254</v>
      </c>
      <c r="I133" s="9"/>
      <c r="J133" s="31" t="s">
        <v>2230</v>
      </c>
      <c r="K133" s="32" t="s">
        <v>21</v>
      </c>
      <c r="L133" s="33" t="s">
        <v>2059</v>
      </c>
      <c r="M133" s="40">
        <v>3</v>
      </c>
      <c r="N133" s="35">
        <v>0</v>
      </c>
    </row>
    <row r="134" spans="1:14" ht="34.950000000000003" customHeight="1">
      <c r="A134" s="12">
        <v>130</v>
      </c>
      <c r="B134" s="26" t="str">
        <f t="shared" si="2"/>
        <v>20241ME6159K161</v>
      </c>
      <c r="C134" s="27" t="s">
        <v>2255</v>
      </c>
      <c r="D134" s="113" t="s">
        <v>2256</v>
      </c>
      <c r="E134" s="11" t="s">
        <v>263</v>
      </c>
      <c r="F134" s="113" t="s">
        <v>24</v>
      </c>
      <c r="G134" s="29" t="s">
        <v>45</v>
      </c>
      <c r="H134" s="113" t="s">
        <v>2254</v>
      </c>
      <c r="I134" s="30"/>
      <c r="J134" s="31" t="s">
        <v>2230</v>
      </c>
      <c r="K134" s="32" t="s">
        <v>21</v>
      </c>
      <c r="L134" s="33" t="s">
        <v>2059</v>
      </c>
      <c r="M134" s="34">
        <v>1</v>
      </c>
      <c r="N134" s="35">
        <v>0</v>
      </c>
    </row>
    <row r="135" spans="1:14" ht="34.950000000000003" customHeight="1">
      <c r="A135" s="12">
        <v>131</v>
      </c>
      <c r="B135" s="26" t="str">
        <f t="shared" si="2"/>
        <v>20241EE6001K163</v>
      </c>
      <c r="C135" s="27" t="s">
        <v>2257</v>
      </c>
      <c r="D135" s="113" t="s">
        <v>1762</v>
      </c>
      <c r="E135" s="11" t="s">
        <v>246</v>
      </c>
      <c r="F135" s="37" t="s">
        <v>17</v>
      </c>
      <c r="G135" s="29" t="s">
        <v>45</v>
      </c>
      <c r="H135" s="113" t="s">
        <v>2254</v>
      </c>
      <c r="I135" s="30"/>
      <c r="J135" s="31" t="s">
        <v>2230</v>
      </c>
      <c r="K135" s="32" t="s">
        <v>21</v>
      </c>
      <c r="L135" s="33" t="s">
        <v>2059</v>
      </c>
      <c r="M135" s="34">
        <v>3</v>
      </c>
      <c r="N135" s="35">
        <v>0</v>
      </c>
    </row>
    <row r="136" spans="1:14" ht="34.950000000000003" customHeight="1">
      <c r="A136" s="12">
        <v>132</v>
      </c>
      <c r="B136" s="26" t="str">
        <f t="shared" si="2"/>
        <v>20241ME6024K163</v>
      </c>
      <c r="C136" s="27" t="s">
        <v>2258</v>
      </c>
      <c r="D136" s="113" t="s">
        <v>1781</v>
      </c>
      <c r="E136" s="11" t="s">
        <v>336</v>
      </c>
      <c r="F136" s="29" t="s">
        <v>24</v>
      </c>
      <c r="G136" s="29" t="s">
        <v>42</v>
      </c>
      <c r="H136" s="113" t="s">
        <v>2254</v>
      </c>
      <c r="I136" s="9"/>
      <c r="J136" s="31" t="s">
        <v>2230</v>
      </c>
      <c r="K136" s="32" t="s">
        <v>21</v>
      </c>
      <c r="L136" s="33" t="s">
        <v>2059</v>
      </c>
      <c r="M136" s="34">
        <v>3</v>
      </c>
      <c r="N136" s="35">
        <v>0</v>
      </c>
    </row>
    <row r="137" spans="1:14" ht="34.950000000000003" customHeight="1">
      <c r="A137" s="12">
        <v>133</v>
      </c>
      <c r="B137" s="26" t="str">
        <f t="shared" si="2"/>
        <v>20241ME6031K163</v>
      </c>
      <c r="C137" s="27" t="s">
        <v>2259</v>
      </c>
      <c r="D137" s="113" t="s">
        <v>1767</v>
      </c>
      <c r="E137" s="11" t="s">
        <v>271</v>
      </c>
      <c r="F137" s="29" t="s">
        <v>24</v>
      </c>
      <c r="G137" s="29" t="s">
        <v>25</v>
      </c>
      <c r="H137" s="113" t="s">
        <v>2254</v>
      </c>
      <c r="I137" s="30"/>
      <c r="J137" s="31" t="s">
        <v>2230</v>
      </c>
      <c r="K137" s="32" t="s">
        <v>21</v>
      </c>
      <c r="L137" s="33" t="s">
        <v>2059</v>
      </c>
      <c r="M137" s="34">
        <v>3</v>
      </c>
      <c r="N137" s="56" t="s">
        <v>2260</v>
      </c>
    </row>
    <row r="138" spans="1:14" ht="34.950000000000003" customHeight="1">
      <c r="A138" s="12">
        <v>134</v>
      </c>
      <c r="B138" s="26" t="str">
        <f t="shared" si="2"/>
        <v>20241FL6093K165</v>
      </c>
      <c r="C138" s="27" t="s">
        <v>2261</v>
      </c>
      <c r="D138" s="113" t="s">
        <v>1779</v>
      </c>
      <c r="E138" s="11" t="s">
        <v>327</v>
      </c>
      <c r="F138" s="29" t="s">
        <v>24</v>
      </c>
      <c r="G138" s="29" t="s">
        <v>29</v>
      </c>
      <c r="H138" s="29" t="s">
        <v>204</v>
      </c>
      <c r="I138" s="30"/>
      <c r="J138" s="31" t="s">
        <v>2230</v>
      </c>
      <c r="K138" s="32" t="s">
        <v>21</v>
      </c>
      <c r="L138" s="33" t="s">
        <v>2059</v>
      </c>
      <c r="M138" s="34">
        <v>5</v>
      </c>
      <c r="N138" s="35" t="s">
        <v>2262</v>
      </c>
    </row>
    <row r="139" spans="1:14" ht="34.950000000000003" customHeight="1">
      <c r="A139" s="12">
        <v>135</v>
      </c>
      <c r="B139" s="26" t="str">
        <f t="shared" si="2"/>
        <v>20241FL6093K165</v>
      </c>
      <c r="C139" s="27" t="s">
        <v>2261</v>
      </c>
      <c r="D139" s="113" t="s">
        <v>1779</v>
      </c>
      <c r="E139" s="11" t="s">
        <v>327</v>
      </c>
      <c r="F139" s="29" t="s">
        <v>24</v>
      </c>
      <c r="G139" s="29" t="s">
        <v>18</v>
      </c>
      <c r="H139" s="29" t="s">
        <v>204</v>
      </c>
      <c r="I139" s="30"/>
      <c r="J139" s="31" t="s">
        <v>2230</v>
      </c>
      <c r="K139" s="32" t="s">
        <v>21</v>
      </c>
      <c r="L139" s="33" t="s">
        <v>2059</v>
      </c>
      <c r="M139" s="34">
        <v>5</v>
      </c>
      <c r="N139" s="35" t="s">
        <v>2262</v>
      </c>
    </row>
    <row r="140" spans="1:14" ht="34.950000000000003" customHeight="1">
      <c r="A140" s="12">
        <v>136</v>
      </c>
      <c r="B140" s="26" t="str">
        <f t="shared" si="2"/>
        <v>20241FL6093K166</v>
      </c>
      <c r="C140" s="27" t="s">
        <v>2263</v>
      </c>
      <c r="D140" s="113" t="s">
        <v>1779</v>
      </c>
      <c r="E140" s="11" t="s">
        <v>327</v>
      </c>
      <c r="F140" s="29" t="s">
        <v>34</v>
      </c>
      <c r="G140" s="29" t="s">
        <v>29</v>
      </c>
      <c r="H140" s="29" t="s">
        <v>204</v>
      </c>
      <c r="I140" s="30"/>
      <c r="J140" s="31" t="s">
        <v>2230</v>
      </c>
      <c r="K140" s="32" t="s">
        <v>21</v>
      </c>
      <c r="L140" s="33" t="s">
        <v>2059</v>
      </c>
      <c r="M140" s="34">
        <v>6</v>
      </c>
      <c r="N140" s="35" t="s">
        <v>2264</v>
      </c>
    </row>
    <row r="141" spans="1:14" ht="34.950000000000003" customHeight="1">
      <c r="A141" s="12">
        <v>137</v>
      </c>
      <c r="B141" s="26" t="str">
        <f t="shared" si="2"/>
        <v>20241FL6093K166</v>
      </c>
      <c r="C141" s="27" t="s">
        <v>2263</v>
      </c>
      <c r="D141" s="113" t="s">
        <v>1779</v>
      </c>
      <c r="E141" s="11" t="s">
        <v>327</v>
      </c>
      <c r="F141" s="29" t="s">
        <v>34</v>
      </c>
      <c r="G141" s="29" t="s">
        <v>18</v>
      </c>
      <c r="H141" s="29" t="s">
        <v>204</v>
      </c>
      <c r="I141" s="30"/>
      <c r="J141" s="31" t="s">
        <v>2230</v>
      </c>
      <c r="K141" s="32" t="s">
        <v>21</v>
      </c>
      <c r="L141" s="33" t="s">
        <v>2059</v>
      </c>
      <c r="M141" s="34">
        <v>6</v>
      </c>
      <c r="N141" s="35" t="s">
        <v>2264</v>
      </c>
    </row>
    <row r="142" spans="1:14" ht="34.950000000000003" customHeight="1">
      <c r="A142" s="12">
        <v>138</v>
      </c>
      <c r="B142" s="26" t="str">
        <f t="shared" si="2"/>
        <v>20241LP6010K163</v>
      </c>
      <c r="C142" s="39" t="s">
        <v>2265</v>
      </c>
      <c r="D142" s="113" t="s">
        <v>2241</v>
      </c>
      <c r="E142" s="11" t="s">
        <v>2242</v>
      </c>
      <c r="F142" s="29" t="s">
        <v>114</v>
      </c>
      <c r="G142" s="29" t="s">
        <v>25</v>
      </c>
      <c r="H142" s="113" t="s">
        <v>2254</v>
      </c>
      <c r="I142" s="30"/>
      <c r="J142" s="31" t="s">
        <v>2230</v>
      </c>
      <c r="K142" s="32" t="s">
        <v>21</v>
      </c>
      <c r="L142" s="33" t="s">
        <v>2059</v>
      </c>
      <c r="M142" s="34">
        <v>3</v>
      </c>
      <c r="N142" s="56" t="s">
        <v>2260</v>
      </c>
    </row>
    <row r="143" spans="1:14" ht="34.950000000000003" customHeight="1">
      <c r="A143" s="12">
        <v>139</v>
      </c>
      <c r="B143" s="26" t="str">
        <f t="shared" si="2"/>
        <v>20241ME6001K164</v>
      </c>
      <c r="C143" s="27" t="s">
        <v>2266</v>
      </c>
      <c r="D143" s="113" t="s">
        <v>2227</v>
      </c>
      <c r="E143" s="11" t="s">
        <v>2228</v>
      </c>
      <c r="F143" s="29" t="s">
        <v>60</v>
      </c>
      <c r="G143" s="29" t="s">
        <v>42</v>
      </c>
      <c r="H143" s="113" t="s">
        <v>2229</v>
      </c>
      <c r="I143" s="9"/>
      <c r="J143" s="31" t="s">
        <v>2230</v>
      </c>
      <c r="K143" s="32" t="s">
        <v>21</v>
      </c>
      <c r="L143" s="33" t="s">
        <v>2059</v>
      </c>
      <c r="M143" s="34">
        <v>4</v>
      </c>
      <c r="N143" s="35">
        <v>0</v>
      </c>
    </row>
    <row r="144" spans="1:14" ht="34.950000000000003" customHeight="1">
      <c r="A144" s="12">
        <v>140</v>
      </c>
      <c r="B144" s="26" t="str">
        <f t="shared" si="2"/>
        <v>20241ME6159K162</v>
      </c>
      <c r="C144" s="27" t="s">
        <v>2267</v>
      </c>
      <c r="D144" s="113" t="s">
        <v>2256</v>
      </c>
      <c r="E144" s="11" t="s">
        <v>263</v>
      </c>
      <c r="F144" s="113" t="s">
        <v>86</v>
      </c>
      <c r="G144" s="29" t="s">
        <v>45</v>
      </c>
      <c r="H144" s="113" t="s">
        <v>2229</v>
      </c>
      <c r="I144" s="30"/>
      <c r="J144" s="31" t="s">
        <v>2230</v>
      </c>
      <c r="K144" s="32" t="s">
        <v>21</v>
      </c>
      <c r="L144" s="33" t="s">
        <v>2059</v>
      </c>
      <c r="M144" s="34">
        <v>2</v>
      </c>
      <c r="N144" s="35">
        <v>0</v>
      </c>
    </row>
    <row r="145" spans="1:14" ht="34.950000000000003" customHeight="1">
      <c r="A145" s="12">
        <v>141</v>
      </c>
      <c r="B145" s="26" t="str">
        <f t="shared" si="2"/>
        <v>20241EE6001K164</v>
      </c>
      <c r="C145" s="27" t="s">
        <v>2268</v>
      </c>
      <c r="D145" s="113" t="s">
        <v>1762</v>
      </c>
      <c r="E145" s="11" t="s">
        <v>246</v>
      </c>
      <c r="F145" s="37" t="s">
        <v>68</v>
      </c>
      <c r="G145" s="29" t="s">
        <v>45</v>
      </c>
      <c r="H145" s="113" t="s">
        <v>2229</v>
      </c>
      <c r="I145" s="30"/>
      <c r="J145" s="31" t="s">
        <v>2230</v>
      </c>
      <c r="K145" s="32" t="s">
        <v>21</v>
      </c>
      <c r="L145" s="33" t="s">
        <v>2059</v>
      </c>
      <c r="M145" s="34">
        <v>4</v>
      </c>
      <c r="N145" s="35">
        <v>0</v>
      </c>
    </row>
    <row r="146" spans="1:14" ht="34.950000000000003" customHeight="1">
      <c r="A146" s="12">
        <v>142</v>
      </c>
      <c r="B146" s="26" t="str">
        <f t="shared" si="2"/>
        <v>20241ME6024K164</v>
      </c>
      <c r="C146" s="27" t="s">
        <v>2269</v>
      </c>
      <c r="D146" s="113" t="s">
        <v>1781</v>
      </c>
      <c r="E146" s="11" t="s">
        <v>336</v>
      </c>
      <c r="F146" s="29" t="s">
        <v>54</v>
      </c>
      <c r="G146" s="29" t="s">
        <v>42</v>
      </c>
      <c r="H146" s="113" t="s">
        <v>2229</v>
      </c>
      <c r="I146" s="9"/>
      <c r="J146" s="31" t="s">
        <v>2230</v>
      </c>
      <c r="K146" s="32" t="s">
        <v>21</v>
      </c>
      <c r="L146" s="33" t="s">
        <v>2059</v>
      </c>
      <c r="M146" s="34">
        <v>4</v>
      </c>
      <c r="N146" s="56" t="s">
        <v>2270</v>
      </c>
    </row>
    <row r="147" spans="1:14" ht="34.950000000000003" customHeight="1">
      <c r="A147" s="12">
        <v>143</v>
      </c>
      <c r="B147" s="26" t="str">
        <f t="shared" si="2"/>
        <v>20241ME6031K164</v>
      </c>
      <c r="C147" s="27" t="s">
        <v>2271</v>
      </c>
      <c r="D147" s="113" t="s">
        <v>1767</v>
      </c>
      <c r="E147" s="11" t="s">
        <v>271</v>
      </c>
      <c r="F147" s="29" t="s">
        <v>60</v>
      </c>
      <c r="G147" s="29" t="s">
        <v>25</v>
      </c>
      <c r="H147" s="113" t="s">
        <v>204</v>
      </c>
      <c r="I147" s="30"/>
      <c r="J147" s="31" t="s">
        <v>2230</v>
      </c>
      <c r="K147" s="32" t="s">
        <v>21</v>
      </c>
      <c r="L147" s="33" t="s">
        <v>2059</v>
      </c>
      <c r="M147" s="34">
        <v>4</v>
      </c>
      <c r="N147" s="35">
        <v>0</v>
      </c>
    </row>
    <row r="148" spans="1:14" ht="34.950000000000003" customHeight="1">
      <c r="A148" s="12">
        <v>144</v>
      </c>
      <c r="B148" s="26" t="str">
        <f t="shared" si="2"/>
        <v>20241FL6093K167</v>
      </c>
      <c r="C148" s="27" t="s">
        <v>2272</v>
      </c>
      <c r="D148" s="113" t="s">
        <v>1779</v>
      </c>
      <c r="E148" s="11" t="s">
        <v>327</v>
      </c>
      <c r="F148" s="29" t="s">
        <v>60</v>
      </c>
      <c r="G148" s="29" t="s">
        <v>29</v>
      </c>
      <c r="H148" s="29" t="s">
        <v>204</v>
      </c>
      <c r="I148" s="30"/>
      <c r="J148" s="31" t="s">
        <v>2230</v>
      </c>
      <c r="K148" s="32" t="s">
        <v>21</v>
      </c>
      <c r="L148" s="33" t="s">
        <v>2059</v>
      </c>
      <c r="M148" s="34">
        <v>7</v>
      </c>
      <c r="N148" s="35" t="s">
        <v>2273</v>
      </c>
    </row>
    <row r="149" spans="1:14" ht="34.950000000000003" customHeight="1">
      <c r="A149" s="12">
        <v>145</v>
      </c>
      <c r="B149" s="26" t="str">
        <f t="shared" si="2"/>
        <v>20241FL6093K167</v>
      </c>
      <c r="C149" s="27" t="s">
        <v>2272</v>
      </c>
      <c r="D149" s="113" t="s">
        <v>1779</v>
      </c>
      <c r="E149" s="11" t="s">
        <v>327</v>
      </c>
      <c r="F149" s="29" t="s">
        <v>60</v>
      </c>
      <c r="G149" s="29" t="s">
        <v>18</v>
      </c>
      <c r="H149" s="29" t="s">
        <v>204</v>
      </c>
      <c r="I149" s="30"/>
      <c r="J149" s="31" t="s">
        <v>2230</v>
      </c>
      <c r="K149" s="32" t="s">
        <v>21</v>
      </c>
      <c r="L149" s="33" t="s">
        <v>2059</v>
      </c>
      <c r="M149" s="34">
        <v>7</v>
      </c>
      <c r="N149" s="35" t="s">
        <v>2273</v>
      </c>
    </row>
    <row r="150" spans="1:14" ht="34.950000000000003" customHeight="1">
      <c r="A150" s="12">
        <v>146</v>
      </c>
      <c r="B150" s="26" t="str">
        <f t="shared" si="2"/>
        <v>20241FL6093K168</v>
      </c>
      <c r="C150" s="27" t="s">
        <v>2274</v>
      </c>
      <c r="D150" s="113" t="s">
        <v>1779</v>
      </c>
      <c r="E150" s="11" t="s">
        <v>327</v>
      </c>
      <c r="F150" s="29" t="s">
        <v>54</v>
      </c>
      <c r="G150" s="29" t="s">
        <v>29</v>
      </c>
      <c r="H150" s="29" t="s">
        <v>204</v>
      </c>
      <c r="I150" s="30"/>
      <c r="J150" s="31" t="s">
        <v>2230</v>
      </c>
      <c r="K150" s="32" t="s">
        <v>21</v>
      </c>
      <c r="L150" s="33" t="s">
        <v>2059</v>
      </c>
      <c r="M150" s="34">
        <v>8</v>
      </c>
      <c r="N150" s="35" t="s">
        <v>2275</v>
      </c>
    </row>
    <row r="151" spans="1:14" ht="34.950000000000003" customHeight="1">
      <c r="A151" s="12">
        <v>147</v>
      </c>
      <c r="B151" s="26" t="str">
        <f t="shared" si="2"/>
        <v>20241FL6093K168</v>
      </c>
      <c r="C151" s="27" t="s">
        <v>2274</v>
      </c>
      <c r="D151" s="113" t="s">
        <v>1779</v>
      </c>
      <c r="E151" s="11" t="s">
        <v>327</v>
      </c>
      <c r="F151" s="29" t="s">
        <v>54</v>
      </c>
      <c r="G151" s="29" t="s">
        <v>18</v>
      </c>
      <c r="H151" s="29" t="s">
        <v>204</v>
      </c>
      <c r="I151" s="30"/>
      <c r="J151" s="31" t="s">
        <v>2230</v>
      </c>
      <c r="K151" s="32" t="s">
        <v>21</v>
      </c>
      <c r="L151" s="33" t="s">
        <v>2059</v>
      </c>
      <c r="M151" s="34">
        <v>8</v>
      </c>
      <c r="N151" s="35" t="s">
        <v>2275</v>
      </c>
    </row>
    <row r="152" spans="1:14" ht="34.950000000000003" customHeight="1">
      <c r="A152" s="12">
        <v>148</v>
      </c>
      <c r="B152" s="26" t="str">
        <f t="shared" si="2"/>
        <v>20241LP6010K164</v>
      </c>
      <c r="C152" s="39" t="s">
        <v>2276</v>
      </c>
      <c r="D152" s="113" t="s">
        <v>2241</v>
      </c>
      <c r="E152" s="11" t="s">
        <v>2242</v>
      </c>
      <c r="F152" s="29" t="s">
        <v>54</v>
      </c>
      <c r="G152" s="29" t="s">
        <v>25</v>
      </c>
      <c r="H152" s="113" t="s">
        <v>204</v>
      </c>
      <c r="I152" s="30"/>
      <c r="J152" s="31" t="s">
        <v>2230</v>
      </c>
      <c r="K152" s="32" t="s">
        <v>21</v>
      </c>
      <c r="L152" s="33" t="s">
        <v>2059</v>
      </c>
      <c r="M152" s="34">
        <v>4</v>
      </c>
      <c r="N152" s="35">
        <v>0</v>
      </c>
    </row>
    <row r="153" spans="1:14" ht="34.950000000000003" customHeight="1">
      <c r="A153" s="12">
        <v>149</v>
      </c>
      <c r="B153" s="26" t="str">
        <f t="shared" si="2"/>
        <v>20241ME6112K167</v>
      </c>
      <c r="C153" s="27" t="s">
        <v>2277</v>
      </c>
      <c r="D153" s="113" t="s">
        <v>2278</v>
      </c>
      <c r="E153" s="10" t="s">
        <v>2279</v>
      </c>
      <c r="F153" s="29" t="s">
        <v>41</v>
      </c>
      <c r="G153" s="29" t="s">
        <v>42</v>
      </c>
      <c r="H153" s="29" t="s">
        <v>2280</v>
      </c>
      <c r="I153" s="9"/>
      <c r="J153" s="31" t="s">
        <v>2230</v>
      </c>
      <c r="K153" s="32" t="s">
        <v>21</v>
      </c>
      <c r="L153" s="33" t="s">
        <v>2059</v>
      </c>
      <c r="M153" s="40">
        <v>7</v>
      </c>
      <c r="N153" s="35" t="s">
        <v>2139</v>
      </c>
    </row>
    <row r="154" spans="1:14" ht="34.950000000000003" customHeight="1">
      <c r="A154" s="12">
        <v>150</v>
      </c>
      <c r="B154" s="26" t="str">
        <f t="shared" si="2"/>
        <v>20241ME6112K168</v>
      </c>
      <c r="C154" s="27" t="s">
        <v>2281</v>
      </c>
      <c r="D154" s="113" t="s">
        <v>2278</v>
      </c>
      <c r="E154" s="10" t="s">
        <v>2279</v>
      </c>
      <c r="F154" s="29" t="s">
        <v>41</v>
      </c>
      <c r="G154" s="29" t="s">
        <v>29</v>
      </c>
      <c r="H154" s="29" t="s">
        <v>2280</v>
      </c>
      <c r="I154" s="30"/>
      <c r="J154" s="31" t="s">
        <v>2230</v>
      </c>
      <c r="K154" s="32" t="s">
        <v>21</v>
      </c>
      <c r="L154" s="33" t="s">
        <v>2059</v>
      </c>
      <c r="M154" s="34">
        <v>8</v>
      </c>
      <c r="N154" s="35" t="s">
        <v>2141</v>
      </c>
    </row>
    <row r="155" spans="1:14" ht="34.950000000000003" customHeight="1">
      <c r="A155" s="12">
        <v>151</v>
      </c>
      <c r="B155" s="26" t="str">
        <f t="shared" si="2"/>
        <v>20241ME6112K169</v>
      </c>
      <c r="C155" s="27" t="s">
        <v>2282</v>
      </c>
      <c r="D155" s="113" t="s">
        <v>2278</v>
      </c>
      <c r="E155" s="10" t="s">
        <v>2279</v>
      </c>
      <c r="F155" s="29" t="s">
        <v>41</v>
      </c>
      <c r="G155" s="29" t="s">
        <v>25</v>
      </c>
      <c r="H155" s="29" t="s">
        <v>2280</v>
      </c>
      <c r="I155" s="30"/>
      <c r="J155" s="31" t="s">
        <v>2230</v>
      </c>
      <c r="K155" s="32" t="s">
        <v>21</v>
      </c>
      <c r="L155" s="33" t="s">
        <v>2059</v>
      </c>
      <c r="M155" s="34">
        <v>9</v>
      </c>
      <c r="N155" s="35" t="s">
        <v>2143</v>
      </c>
    </row>
    <row r="156" spans="1:14" ht="34.950000000000003" customHeight="1">
      <c r="A156" s="12">
        <v>152</v>
      </c>
      <c r="B156" s="26" t="str">
        <f t="shared" si="2"/>
        <v>20241ME6112K1610</v>
      </c>
      <c r="C156" s="52" t="s">
        <v>2283</v>
      </c>
      <c r="D156" s="120" t="s">
        <v>2278</v>
      </c>
      <c r="E156" s="10" t="s">
        <v>2279</v>
      </c>
      <c r="F156" s="29" t="s">
        <v>41</v>
      </c>
      <c r="G156" s="29" t="s">
        <v>45</v>
      </c>
      <c r="H156" s="29" t="s">
        <v>287</v>
      </c>
      <c r="I156" s="30"/>
      <c r="J156" s="31" t="s">
        <v>2230</v>
      </c>
      <c r="K156" s="32" t="s">
        <v>21</v>
      </c>
      <c r="L156" s="33" t="s">
        <v>2059</v>
      </c>
      <c r="M156" s="34">
        <v>10</v>
      </c>
      <c r="N156" s="35" t="s">
        <v>2145</v>
      </c>
    </row>
    <row r="157" spans="1:14" ht="34.950000000000003" customHeight="1">
      <c r="A157" s="12">
        <v>153</v>
      </c>
      <c r="B157" s="26" t="str">
        <f t="shared" si="2"/>
        <v>20241ME6112K161</v>
      </c>
      <c r="C157" s="58"/>
      <c r="D157" s="113" t="s">
        <v>2278</v>
      </c>
      <c r="E157" s="10" t="s">
        <v>2279</v>
      </c>
      <c r="F157" s="29" t="s">
        <v>41</v>
      </c>
      <c r="G157" s="29" t="s">
        <v>18</v>
      </c>
      <c r="H157" s="29" t="s">
        <v>287</v>
      </c>
      <c r="I157" s="30"/>
      <c r="J157" s="31" t="s">
        <v>2230</v>
      </c>
      <c r="K157" s="32" t="s">
        <v>21</v>
      </c>
      <c r="L157" s="33" t="s">
        <v>2059</v>
      </c>
      <c r="M157" s="34">
        <v>1</v>
      </c>
      <c r="N157" s="35" t="s">
        <v>2147</v>
      </c>
    </row>
    <row r="158" spans="1:14" ht="34.950000000000003" customHeight="1">
      <c r="A158" s="12">
        <v>154</v>
      </c>
      <c r="B158" s="26" t="str">
        <f t="shared" si="2"/>
        <v>20241ME6112K1611</v>
      </c>
      <c r="C158" s="41" t="s">
        <v>2284</v>
      </c>
      <c r="D158" s="115" t="s">
        <v>2278</v>
      </c>
      <c r="E158" s="10" t="s">
        <v>2279</v>
      </c>
      <c r="F158" s="29" t="s">
        <v>41</v>
      </c>
      <c r="G158" s="29" t="s">
        <v>96</v>
      </c>
      <c r="H158" s="29" t="s">
        <v>287</v>
      </c>
      <c r="I158" s="30"/>
      <c r="J158" s="31" t="s">
        <v>2230</v>
      </c>
      <c r="K158" s="32" t="s">
        <v>21</v>
      </c>
      <c r="L158" s="33" t="s">
        <v>2059</v>
      </c>
      <c r="M158" s="34">
        <v>11</v>
      </c>
      <c r="N158" s="35" t="s">
        <v>2151</v>
      </c>
    </row>
    <row r="159" spans="1:14" ht="34.950000000000003" customHeight="1">
      <c r="A159" s="12">
        <v>155</v>
      </c>
      <c r="B159" s="26" t="str">
        <f t="shared" si="2"/>
        <v>20241ME6112K1612</v>
      </c>
      <c r="C159" s="53" t="s">
        <v>2285</v>
      </c>
      <c r="D159" s="115" t="s">
        <v>2278</v>
      </c>
      <c r="E159" s="10" t="s">
        <v>2279</v>
      </c>
      <c r="F159" s="29" t="s">
        <v>75</v>
      </c>
      <c r="G159" s="29" t="s">
        <v>42</v>
      </c>
      <c r="H159" s="29" t="s">
        <v>287</v>
      </c>
      <c r="I159" s="9"/>
      <c r="J159" s="31" t="s">
        <v>2230</v>
      </c>
      <c r="K159" s="32" t="s">
        <v>21</v>
      </c>
      <c r="L159" s="33" t="s">
        <v>2059</v>
      </c>
      <c r="M159" s="40">
        <v>12</v>
      </c>
      <c r="N159" s="35" t="s">
        <v>2149</v>
      </c>
    </row>
    <row r="160" spans="1:14" ht="34.950000000000003" customHeight="1">
      <c r="A160" s="12">
        <v>156</v>
      </c>
      <c r="B160" s="26" t="str">
        <f t="shared" si="2"/>
        <v>20241ME6112K1613</v>
      </c>
      <c r="C160" s="41" t="s">
        <v>2286</v>
      </c>
      <c r="D160" s="118" t="s">
        <v>2278</v>
      </c>
      <c r="E160" s="10" t="s">
        <v>2279</v>
      </c>
      <c r="F160" s="29" t="s">
        <v>75</v>
      </c>
      <c r="G160" s="29" t="s">
        <v>29</v>
      </c>
      <c r="H160" s="29" t="s">
        <v>287</v>
      </c>
      <c r="I160" s="30"/>
      <c r="J160" s="31" t="s">
        <v>2230</v>
      </c>
      <c r="K160" s="32" t="s">
        <v>21</v>
      </c>
      <c r="L160" s="33" t="s">
        <v>2059</v>
      </c>
      <c r="M160" s="34">
        <v>13</v>
      </c>
      <c r="N160" s="35" t="s">
        <v>2287</v>
      </c>
    </row>
    <row r="161" spans="1:14" ht="34.950000000000003" customHeight="1">
      <c r="A161" s="12">
        <v>157</v>
      </c>
      <c r="B161" s="26" t="str">
        <f t="shared" si="2"/>
        <v>20241ME6112K1614</v>
      </c>
      <c r="C161" s="41" t="s">
        <v>2288</v>
      </c>
      <c r="D161" s="118" t="s">
        <v>2278</v>
      </c>
      <c r="E161" s="10" t="s">
        <v>2279</v>
      </c>
      <c r="F161" s="29" t="s">
        <v>75</v>
      </c>
      <c r="G161" s="29" t="s">
        <v>25</v>
      </c>
      <c r="H161" s="29" t="s">
        <v>287</v>
      </c>
      <c r="I161" s="30"/>
      <c r="J161" s="31" t="s">
        <v>2230</v>
      </c>
      <c r="K161" s="32" t="s">
        <v>21</v>
      </c>
      <c r="L161" s="33" t="s">
        <v>2059</v>
      </c>
      <c r="M161" s="34">
        <v>14</v>
      </c>
      <c r="N161" s="35" t="s">
        <v>2289</v>
      </c>
    </row>
    <row r="162" spans="1:14" ht="34.950000000000003" customHeight="1">
      <c r="A162" s="12">
        <v>158</v>
      </c>
      <c r="B162" s="26" t="str">
        <f t="shared" si="2"/>
        <v>20241ME6112K1615</v>
      </c>
      <c r="C162" s="45" t="s">
        <v>2290</v>
      </c>
      <c r="D162" s="121" t="s">
        <v>2278</v>
      </c>
      <c r="E162" s="10" t="s">
        <v>2279</v>
      </c>
      <c r="F162" s="29" t="s">
        <v>75</v>
      </c>
      <c r="G162" s="29" t="s">
        <v>45</v>
      </c>
      <c r="H162" s="29" t="s">
        <v>287</v>
      </c>
      <c r="I162" s="30"/>
      <c r="J162" s="31" t="s">
        <v>2230</v>
      </c>
      <c r="K162" s="32" t="s">
        <v>21</v>
      </c>
      <c r="L162" s="33" t="s">
        <v>2059</v>
      </c>
      <c r="M162" s="34">
        <v>15</v>
      </c>
      <c r="N162" s="35" t="s">
        <v>2291</v>
      </c>
    </row>
    <row r="163" spans="1:14" ht="34.950000000000003" customHeight="1">
      <c r="A163" s="12">
        <v>159</v>
      </c>
      <c r="B163" s="26" t="str">
        <f t="shared" si="2"/>
        <v>20241ME6112K162</v>
      </c>
      <c r="C163" s="27" t="s">
        <v>2292</v>
      </c>
      <c r="D163" s="113" t="s">
        <v>2278</v>
      </c>
      <c r="E163" s="10" t="s">
        <v>2279</v>
      </c>
      <c r="F163" s="29" t="s">
        <v>75</v>
      </c>
      <c r="G163" s="29" t="s">
        <v>18</v>
      </c>
      <c r="H163" s="29" t="s">
        <v>287</v>
      </c>
      <c r="I163" s="30"/>
      <c r="J163" s="31" t="s">
        <v>2230</v>
      </c>
      <c r="K163" s="32" t="s">
        <v>21</v>
      </c>
      <c r="L163" s="33" t="s">
        <v>2059</v>
      </c>
      <c r="M163" s="34">
        <v>2</v>
      </c>
      <c r="N163" s="35" t="s">
        <v>2293</v>
      </c>
    </row>
    <row r="164" spans="1:14" ht="34.950000000000003" customHeight="1">
      <c r="A164" s="12">
        <v>160</v>
      </c>
      <c r="B164" s="26" t="str">
        <f t="shared" si="2"/>
        <v>20241ME6112K1616</v>
      </c>
      <c r="C164" s="27" t="s">
        <v>2294</v>
      </c>
      <c r="D164" s="113" t="s">
        <v>2278</v>
      </c>
      <c r="E164" s="10" t="s">
        <v>2279</v>
      </c>
      <c r="F164" s="29" t="s">
        <v>75</v>
      </c>
      <c r="G164" s="29" t="s">
        <v>96</v>
      </c>
      <c r="H164" s="29" t="s">
        <v>287</v>
      </c>
      <c r="I164" s="30"/>
      <c r="J164" s="31" t="s">
        <v>2230</v>
      </c>
      <c r="K164" s="32" t="s">
        <v>21</v>
      </c>
      <c r="L164" s="33" t="s">
        <v>2059</v>
      </c>
      <c r="M164" s="34">
        <v>16</v>
      </c>
      <c r="N164" s="35" t="s">
        <v>2295</v>
      </c>
    </row>
    <row r="165" spans="1:14" ht="34.950000000000003" customHeight="1">
      <c r="A165" s="12">
        <v>161</v>
      </c>
      <c r="B165" s="26" t="str">
        <f t="shared" si="2"/>
        <v>20241EE6001K165</v>
      </c>
      <c r="C165" s="27" t="s">
        <v>2296</v>
      </c>
      <c r="D165" s="113" t="s">
        <v>1762</v>
      </c>
      <c r="E165" s="11" t="s">
        <v>246</v>
      </c>
      <c r="F165" s="37" t="s">
        <v>249</v>
      </c>
      <c r="G165" s="29" t="s">
        <v>45</v>
      </c>
      <c r="H165" s="113" t="s">
        <v>204</v>
      </c>
      <c r="I165" s="30"/>
      <c r="J165" s="31" t="s">
        <v>2230</v>
      </c>
      <c r="K165" s="32" t="s">
        <v>21</v>
      </c>
      <c r="L165" s="33" t="s">
        <v>2059</v>
      </c>
      <c r="M165" s="34">
        <v>5</v>
      </c>
      <c r="N165" s="35">
        <v>0</v>
      </c>
    </row>
    <row r="166" spans="1:14" ht="34.950000000000003" customHeight="1">
      <c r="A166" s="12">
        <v>162</v>
      </c>
      <c r="B166" s="26" t="str">
        <f t="shared" si="2"/>
        <v>20241ME6024K165</v>
      </c>
      <c r="C166" s="27" t="s">
        <v>2297</v>
      </c>
      <c r="D166" s="113" t="s">
        <v>1781</v>
      </c>
      <c r="E166" s="11" t="s">
        <v>336</v>
      </c>
      <c r="F166" s="29" t="s">
        <v>236</v>
      </c>
      <c r="G166" s="29" t="s">
        <v>42</v>
      </c>
      <c r="H166" s="113" t="s">
        <v>2298</v>
      </c>
      <c r="I166" s="55"/>
      <c r="J166" s="31" t="s">
        <v>2230</v>
      </c>
      <c r="K166" s="32" t="s">
        <v>21</v>
      </c>
      <c r="L166" s="33" t="s">
        <v>2059</v>
      </c>
      <c r="M166" s="34">
        <v>5</v>
      </c>
      <c r="N166" s="56" t="s">
        <v>2176</v>
      </c>
    </row>
    <row r="167" spans="1:14" ht="34.950000000000003" customHeight="1">
      <c r="A167" s="12">
        <v>163</v>
      </c>
      <c r="B167" s="26" t="str">
        <f t="shared" si="2"/>
        <v>20241BS6003K161</v>
      </c>
      <c r="C167" s="27" t="s">
        <v>2299</v>
      </c>
      <c r="D167" s="113" t="s">
        <v>1769</v>
      </c>
      <c r="E167" s="11" t="s">
        <v>282</v>
      </c>
      <c r="F167" s="29" t="s">
        <v>349</v>
      </c>
      <c r="G167" s="29" t="s">
        <v>29</v>
      </c>
      <c r="H167" s="113" t="s">
        <v>598</v>
      </c>
      <c r="I167" s="55"/>
      <c r="J167" s="31" t="s">
        <v>2230</v>
      </c>
      <c r="K167" s="32" t="s">
        <v>21</v>
      </c>
      <c r="L167" s="33" t="s">
        <v>2059</v>
      </c>
      <c r="M167" s="34">
        <v>1</v>
      </c>
      <c r="N167" s="56" t="s">
        <v>2176</v>
      </c>
    </row>
    <row r="168" spans="1:14" ht="34.950000000000003" customHeight="1">
      <c r="A168" s="12">
        <v>164</v>
      </c>
      <c r="B168" s="26" t="str">
        <f t="shared" si="2"/>
        <v>20241LP6010K165</v>
      </c>
      <c r="C168" s="39" t="s">
        <v>2300</v>
      </c>
      <c r="D168" s="113" t="s">
        <v>2241</v>
      </c>
      <c r="E168" s="11" t="s">
        <v>2242</v>
      </c>
      <c r="F168" s="29" t="s">
        <v>249</v>
      </c>
      <c r="G168" s="29" t="s">
        <v>25</v>
      </c>
      <c r="H168" s="113" t="s">
        <v>204</v>
      </c>
      <c r="I168" s="30"/>
      <c r="J168" s="31" t="s">
        <v>2230</v>
      </c>
      <c r="K168" s="32" t="s">
        <v>21</v>
      </c>
      <c r="L168" s="33" t="s">
        <v>2059</v>
      </c>
      <c r="M168" s="34">
        <v>5</v>
      </c>
      <c r="N168" s="35">
        <v>0</v>
      </c>
    </row>
    <row r="169" spans="1:14" ht="34.950000000000003" customHeight="1">
      <c r="A169" s="12">
        <v>165</v>
      </c>
      <c r="B169" s="26" t="str">
        <f t="shared" si="2"/>
        <v>20241AT6062K161</v>
      </c>
      <c r="C169" s="27" t="s">
        <v>2301</v>
      </c>
      <c r="D169" s="113" t="s">
        <v>2302</v>
      </c>
      <c r="E169" s="11" t="s">
        <v>2303</v>
      </c>
      <c r="F169" s="29" t="s">
        <v>17</v>
      </c>
      <c r="G169" s="29" t="s">
        <v>29</v>
      </c>
      <c r="H169" s="113" t="s">
        <v>2304</v>
      </c>
      <c r="I169" s="30"/>
      <c r="J169" s="59" t="s">
        <v>2305</v>
      </c>
      <c r="K169" s="32" t="s">
        <v>21</v>
      </c>
      <c r="L169" s="33" t="s">
        <v>2059</v>
      </c>
      <c r="M169" s="34">
        <v>1</v>
      </c>
      <c r="N169" s="35">
        <v>0</v>
      </c>
    </row>
    <row r="170" spans="1:14" ht="34.950000000000003" customHeight="1">
      <c r="A170" s="12">
        <v>166</v>
      </c>
      <c r="B170" s="26" t="str">
        <f t="shared" si="2"/>
        <v>20241LP6012K164</v>
      </c>
      <c r="C170" s="27" t="s">
        <v>2306</v>
      </c>
      <c r="D170" s="113" t="s">
        <v>1704</v>
      </c>
      <c r="E170" s="11" t="s">
        <v>57</v>
      </c>
      <c r="F170" s="29" t="s">
        <v>24</v>
      </c>
      <c r="G170" s="29" t="s">
        <v>18</v>
      </c>
      <c r="H170" s="29" t="s">
        <v>204</v>
      </c>
      <c r="I170" s="55"/>
      <c r="J170" s="59" t="s">
        <v>2305</v>
      </c>
      <c r="K170" s="32" t="s">
        <v>21</v>
      </c>
      <c r="L170" s="33" t="s">
        <v>2059</v>
      </c>
      <c r="M170" s="34">
        <v>4</v>
      </c>
      <c r="N170" s="35">
        <v>0</v>
      </c>
    </row>
    <row r="171" spans="1:14" ht="34.950000000000003" customHeight="1">
      <c r="A171" s="12">
        <v>167</v>
      </c>
      <c r="B171" s="26" t="str">
        <f t="shared" si="2"/>
        <v>20241AT6064K161</v>
      </c>
      <c r="C171" s="27" t="s">
        <v>2307</v>
      </c>
      <c r="D171" s="113" t="s">
        <v>2308</v>
      </c>
      <c r="E171" s="11" t="s">
        <v>2309</v>
      </c>
      <c r="F171" s="37" t="s">
        <v>17</v>
      </c>
      <c r="G171" s="29" t="s">
        <v>18</v>
      </c>
      <c r="H171" s="113" t="s">
        <v>2304</v>
      </c>
      <c r="I171" s="30"/>
      <c r="J171" s="59" t="s">
        <v>2305</v>
      </c>
      <c r="K171" s="32" t="s">
        <v>21</v>
      </c>
      <c r="L171" s="33" t="s">
        <v>2059</v>
      </c>
      <c r="M171" s="34">
        <v>1</v>
      </c>
      <c r="N171" s="35">
        <v>0</v>
      </c>
    </row>
    <row r="172" spans="1:14" ht="34.950000000000003" customHeight="1">
      <c r="A172" s="12">
        <v>168</v>
      </c>
      <c r="B172" s="26" t="str">
        <f t="shared" si="2"/>
        <v>20241AT6063K161</v>
      </c>
      <c r="C172" s="27" t="s">
        <v>2310</v>
      </c>
      <c r="D172" s="113" t="s">
        <v>2311</v>
      </c>
      <c r="E172" s="11" t="s">
        <v>2312</v>
      </c>
      <c r="F172" s="113" t="s">
        <v>17</v>
      </c>
      <c r="G172" s="29" t="s">
        <v>25</v>
      </c>
      <c r="H172" s="29" t="s">
        <v>204</v>
      </c>
      <c r="I172" s="55"/>
      <c r="J172" s="59" t="s">
        <v>2305</v>
      </c>
      <c r="K172" s="32" t="s">
        <v>21</v>
      </c>
      <c r="L172" s="33" t="s">
        <v>2059</v>
      </c>
      <c r="M172" s="34">
        <v>1</v>
      </c>
      <c r="N172" s="56" t="s">
        <v>2176</v>
      </c>
    </row>
    <row r="173" spans="1:14" ht="34.950000000000003" customHeight="1">
      <c r="A173" s="12">
        <v>169</v>
      </c>
      <c r="B173" s="26" t="str">
        <f t="shared" si="2"/>
        <v>20241IT6015K161</v>
      </c>
      <c r="C173" s="27" t="s">
        <v>2313</v>
      </c>
      <c r="D173" s="113" t="s">
        <v>2314</v>
      </c>
      <c r="E173" s="11" t="s">
        <v>2315</v>
      </c>
      <c r="F173" s="113" t="s">
        <v>24</v>
      </c>
      <c r="G173" s="29" t="s">
        <v>25</v>
      </c>
      <c r="H173" s="113" t="s">
        <v>2304</v>
      </c>
      <c r="I173" s="30"/>
      <c r="J173" s="59" t="s">
        <v>2305</v>
      </c>
      <c r="K173" s="32" t="s">
        <v>21</v>
      </c>
      <c r="L173" s="33" t="s">
        <v>2059</v>
      </c>
      <c r="M173" s="34">
        <v>1</v>
      </c>
      <c r="N173" s="35">
        <v>0</v>
      </c>
    </row>
    <row r="174" spans="1:14" ht="34.950000000000003" customHeight="1">
      <c r="A174" s="12">
        <v>170</v>
      </c>
      <c r="B174" s="26" t="str">
        <f t="shared" si="2"/>
        <v>20241ME6058K161</v>
      </c>
      <c r="C174" s="27" t="s">
        <v>2316</v>
      </c>
      <c r="D174" s="113" t="s">
        <v>1735</v>
      </c>
      <c r="E174" s="11" t="s">
        <v>163</v>
      </c>
      <c r="F174" s="29" t="s">
        <v>24</v>
      </c>
      <c r="G174" s="29" t="s">
        <v>29</v>
      </c>
      <c r="H174" s="113" t="s">
        <v>2304</v>
      </c>
      <c r="I174" s="30"/>
      <c r="J174" s="59" t="s">
        <v>2305</v>
      </c>
      <c r="K174" s="32" t="s">
        <v>21</v>
      </c>
      <c r="L174" s="33" t="s">
        <v>2059</v>
      </c>
      <c r="M174" s="34">
        <v>1</v>
      </c>
      <c r="N174" s="35">
        <v>0</v>
      </c>
    </row>
    <row r="175" spans="1:14" ht="34.950000000000003" customHeight="1">
      <c r="A175" s="12">
        <v>171</v>
      </c>
      <c r="B175" s="26" t="str">
        <f t="shared" si="2"/>
        <v>20241AT6070K161</v>
      </c>
      <c r="C175" s="27" t="s">
        <v>2317</v>
      </c>
      <c r="D175" s="89" t="s">
        <v>2318</v>
      </c>
      <c r="E175" s="11" t="s">
        <v>2319</v>
      </c>
      <c r="F175" s="29" t="s">
        <v>41</v>
      </c>
      <c r="G175" s="29" t="s">
        <v>42</v>
      </c>
      <c r="H175" s="29" t="s">
        <v>2320</v>
      </c>
      <c r="I175" s="9"/>
      <c r="J175" s="59" t="s">
        <v>2305</v>
      </c>
      <c r="K175" s="32" t="s">
        <v>21</v>
      </c>
      <c r="L175" s="33" t="s">
        <v>2059</v>
      </c>
      <c r="M175" s="40">
        <v>1</v>
      </c>
      <c r="N175" s="35">
        <v>0</v>
      </c>
    </row>
    <row r="176" spans="1:14" ht="34.950000000000003" customHeight="1">
      <c r="A176" s="12">
        <v>172</v>
      </c>
      <c r="B176" s="26" t="str">
        <f t="shared" si="2"/>
        <v>20241AT6070K162</v>
      </c>
      <c r="C176" s="27" t="s">
        <v>2321</v>
      </c>
      <c r="D176" s="89" t="s">
        <v>2318</v>
      </c>
      <c r="E176" s="11" t="s">
        <v>2319</v>
      </c>
      <c r="F176" s="29" t="s">
        <v>41</v>
      </c>
      <c r="G176" s="29" t="s">
        <v>29</v>
      </c>
      <c r="H176" s="29" t="s">
        <v>2320</v>
      </c>
      <c r="I176" s="30"/>
      <c r="J176" s="59" t="s">
        <v>2305</v>
      </c>
      <c r="K176" s="32" t="s">
        <v>21</v>
      </c>
      <c r="L176" s="33" t="s">
        <v>2059</v>
      </c>
      <c r="M176" s="34">
        <v>2</v>
      </c>
      <c r="N176" s="35">
        <v>0</v>
      </c>
    </row>
    <row r="177" spans="1:14" ht="34.950000000000003" customHeight="1">
      <c r="A177" s="12">
        <v>173</v>
      </c>
      <c r="B177" s="26" t="str">
        <f t="shared" si="2"/>
        <v>20241AT6070K163</v>
      </c>
      <c r="C177" s="27" t="s">
        <v>2322</v>
      </c>
      <c r="D177" s="89" t="s">
        <v>2318</v>
      </c>
      <c r="E177" s="11" t="s">
        <v>2319</v>
      </c>
      <c r="F177" s="29" t="s">
        <v>41</v>
      </c>
      <c r="G177" s="29" t="s">
        <v>25</v>
      </c>
      <c r="H177" s="29" t="s">
        <v>2320</v>
      </c>
      <c r="I177" s="60"/>
      <c r="J177" s="59" t="s">
        <v>2305</v>
      </c>
      <c r="K177" s="32" t="s">
        <v>21</v>
      </c>
      <c r="L177" s="33" t="s">
        <v>2059</v>
      </c>
      <c r="M177" s="34">
        <v>3</v>
      </c>
      <c r="N177" s="35">
        <v>0</v>
      </c>
    </row>
    <row r="178" spans="1:14" ht="34.950000000000003" customHeight="1">
      <c r="A178" s="12">
        <v>174</v>
      </c>
      <c r="B178" s="26" t="str">
        <f t="shared" si="2"/>
        <v>20241AT6070K164</v>
      </c>
      <c r="C178" s="27" t="s">
        <v>2323</v>
      </c>
      <c r="D178" s="89" t="s">
        <v>2318</v>
      </c>
      <c r="E178" s="11" t="s">
        <v>2319</v>
      </c>
      <c r="F178" s="29" t="s">
        <v>41</v>
      </c>
      <c r="G178" s="29" t="s">
        <v>18</v>
      </c>
      <c r="H178" s="29" t="s">
        <v>2320</v>
      </c>
      <c r="I178" s="30"/>
      <c r="J178" s="59" t="s">
        <v>2305</v>
      </c>
      <c r="K178" s="32" t="s">
        <v>21</v>
      </c>
      <c r="L178" s="33" t="s">
        <v>2059</v>
      </c>
      <c r="M178" s="34">
        <v>4</v>
      </c>
      <c r="N178" s="35">
        <v>0</v>
      </c>
    </row>
    <row r="179" spans="1:14" ht="34.950000000000003" customHeight="1">
      <c r="A179" s="12">
        <v>175</v>
      </c>
      <c r="B179" s="26" t="str">
        <f t="shared" si="2"/>
        <v>20241FL6156K161</v>
      </c>
      <c r="C179" s="27" t="s">
        <v>2324</v>
      </c>
      <c r="D179" s="113" t="s">
        <v>1964</v>
      </c>
      <c r="E179" s="11" t="s">
        <v>1336</v>
      </c>
      <c r="F179" s="29" t="s">
        <v>24</v>
      </c>
      <c r="G179" s="29" t="s">
        <v>42</v>
      </c>
      <c r="H179" s="29" t="s">
        <v>204</v>
      </c>
      <c r="I179" s="9"/>
      <c r="J179" s="59" t="s">
        <v>2305</v>
      </c>
      <c r="K179" s="32" t="s">
        <v>21</v>
      </c>
      <c r="L179" s="33" t="s">
        <v>2059</v>
      </c>
      <c r="M179" s="40">
        <v>1</v>
      </c>
      <c r="N179" s="35" t="s">
        <v>2325</v>
      </c>
    </row>
    <row r="180" spans="1:14" ht="34.950000000000003" customHeight="1">
      <c r="A180" s="12">
        <v>176</v>
      </c>
      <c r="B180" s="26" t="str">
        <f t="shared" si="2"/>
        <v>20241FL6156K161</v>
      </c>
      <c r="C180" s="27" t="s">
        <v>2324</v>
      </c>
      <c r="D180" s="113" t="s">
        <v>1964</v>
      </c>
      <c r="E180" s="11" t="s">
        <v>1336</v>
      </c>
      <c r="F180" s="29" t="s">
        <v>24</v>
      </c>
      <c r="G180" s="29" t="s">
        <v>45</v>
      </c>
      <c r="H180" s="29" t="s">
        <v>204</v>
      </c>
      <c r="I180" s="30"/>
      <c r="J180" s="59" t="s">
        <v>2305</v>
      </c>
      <c r="K180" s="32" t="s">
        <v>21</v>
      </c>
      <c r="L180" s="33" t="s">
        <v>2059</v>
      </c>
      <c r="M180" s="34">
        <v>1</v>
      </c>
      <c r="N180" s="35" t="s">
        <v>2325</v>
      </c>
    </row>
    <row r="181" spans="1:14" ht="34.950000000000003" customHeight="1">
      <c r="A181" s="12">
        <v>177</v>
      </c>
      <c r="B181" s="26" t="str">
        <f t="shared" si="2"/>
        <v>20241FL6156K162</v>
      </c>
      <c r="C181" s="27" t="s">
        <v>2326</v>
      </c>
      <c r="D181" s="113" t="s">
        <v>1964</v>
      </c>
      <c r="E181" s="11" t="s">
        <v>1336</v>
      </c>
      <c r="F181" s="29" t="s">
        <v>34</v>
      </c>
      <c r="G181" s="29" t="s">
        <v>42</v>
      </c>
      <c r="H181" s="29" t="s">
        <v>204</v>
      </c>
      <c r="I181" s="9"/>
      <c r="J181" s="59" t="s">
        <v>2305</v>
      </c>
      <c r="K181" s="32" t="s">
        <v>21</v>
      </c>
      <c r="L181" s="33" t="s">
        <v>2059</v>
      </c>
      <c r="M181" s="40">
        <v>2</v>
      </c>
      <c r="N181" s="35" t="s">
        <v>2327</v>
      </c>
    </row>
    <row r="182" spans="1:14" ht="34.950000000000003" customHeight="1">
      <c r="A182" s="12">
        <v>178</v>
      </c>
      <c r="B182" s="26" t="str">
        <f t="shared" si="2"/>
        <v>20241FL6156K162</v>
      </c>
      <c r="C182" s="27" t="s">
        <v>2326</v>
      </c>
      <c r="D182" s="113" t="s">
        <v>1964</v>
      </c>
      <c r="E182" s="11" t="s">
        <v>1336</v>
      </c>
      <c r="F182" s="29" t="s">
        <v>34</v>
      </c>
      <c r="G182" s="29" t="s">
        <v>45</v>
      </c>
      <c r="H182" s="29" t="s">
        <v>204</v>
      </c>
      <c r="I182" s="30"/>
      <c r="J182" s="59" t="s">
        <v>2305</v>
      </c>
      <c r="K182" s="32" t="s">
        <v>21</v>
      </c>
      <c r="L182" s="33" t="s">
        <v>2059</v>
      </c>
      <c r="M182" s="34">
        <v>2</v>
      </c>
      <c r="N182" s="35" t="s">
        <v>2327</v>
      </c>
    </row>
    <row r="183" spans="1:14" ht="34.950000000000003" customHeight="1">
      <c r="A183" s="12">
        <v>179</v>
      </c>
      <c r="B183" s="26" t="str">
        <f t="shared" si="2"/>
        <v>20241BS6008K161</v>
      </c>
      <c r="C183" s="39" t="s">
        <v>2328</v>
      </c>
      <c r="D183" s="113" t="s">
        <v>1910</v>
      </c>
      <c r="E183" s="11" t="s">
        <v>1030</v>
      </c>
      <c r="F183" s="29" t="s">
        <v>71</v>
      </c>
      <c r="G183" s="29" t="s">
        <v>96</v>
      </c>
      <c r="H183" s="113" t="s">
        <v>2304</v>
      </c>
      <c r="I183" s="30"/>
      <c r="J183" s="59" t="s">
        <v>2305</v>
      </c>
      <c r="K183" s="32" t="s">
        <v>21</v>
      </c>
      <c r="L183" s="33" t="s">
        <v>2059</v>
      </c>
      <c r="M183" s="34">
        <v>1</v>
      </c>
      <c r="N183" s="35">
        <v>0</v>
      </c>
    </row>
    <row r="184" spans="1:14" ht="34.950000000000003" customHeight="1">
      <c r="A184" s="12">
        <v>180</v>
      </c>
      <c r="B184" s="26" t="str">
        <f t="shared" si="2"/>
        <v>20241ME6001K165</v>
      </c>
      <c r="C184" s="27" t="s">
        <v>2329</v>
      </c>
      <c r="D184" s="113" t="s">
        <v>2227</v>
      </c>
      <c r="E184" s="11" t="s">
        <v>2228</v>
      </c>
      <c r="F184" s="37" t="s">
        <v>24</v>
      </c>
      <c r="G184" s="29" t="s">
        <v>96</v>
      </c>
      <c r="H184" s="29" t="s">
        <v>2330</v>
      </c>
      <c r="I184" s="30"/>
      <c r="J184" s="31" t="s">
        <v>2331</v>
      </c>
      <c r="K184" s="32" t="s">
        <v>21</v>
      </c>
      <c r="L184" s="33" t="s">
        <v>2059</v>
      </c>
      <c r="M184" s="34">
        <v>5</v>
      </c>
      <c r="N184" s="35" t="s">
        <v>2139</v>
      </c>
    </row>
    <row r="185" spans="1:14" ht="34.950000000000003" customHeight="1">
      <c r="A185" s="12">
        <v>181</v>
      </c>
      <c r="B185" s="26" t="str">
        <f t="shared" si="2"/>
        <v>20241ME6024K166</v>
      </c>
      <c r="C185" s="27" t="s">
        <v>2332</v>
      </c>
      <c r="D185" s="113" t="s">
        <v>1781</v>
      </c>
      <c r="E185" s="11" t="s">
        <v>336</v>
      </c>
      <c r="F185" s="37" t="s">
        <v>34</v>
      </c>
      <c r="G185" s="29" t="s">
        <v>18</v>
      </c>
      <c r="H185" s="29" t="s">
        <v>2333</v>
      </c>
      <c r="I185" s="30"/>
      <c r="J185" s="31" t="s">
        <v>2331</v>
      </c>
      <c r="K185" s="32" t="s">
        <v>21</v>
      </c>
      <c r="L185" s="33" t="s">
        <v>2059</v>
      </c>
      <c r="M185" s="34">
        <v>6</v>
      </c>
      <c r="N185" s="35">
        <v>0</v>
      </c>
    </row>
    <row r="186" spans="1:14" ht="34.950000000000003" customHeight="1">
      <c r="A186" s="12">
        <v>182</v>
      </c>
      <c r="B186" s="26" t="str">
        <f t="shared" si="2"/>
        <v>20241BS6019K161</v>
      </c>
      <c r="C186" s="27" t="s">
        <v>2334</v>
      </c>
      <c r="D186" s="113" t="s">
        <v>2335</v>
      </c>
      <c r="E186" s="11" t="s">
        <v>2336</v>
      </c>
      <c r="F186" s="37" t="s">
        <v>24</v>
      </c>
      <c r="G186" s="29" t="s">
        <v>25</v>
      </c>
      <c r="H186" s="29" t="s">
        <v>204</v>
      </c>
      <c r="I186" s="55"/>
      <c r="J186" s="31" t="s">
        <v>2331</v>
      </c>
      <c r="K186" s="32" t="s">
        <v>21</v>
      </c>
      <c r="L186" s="33" t="s">
        <v>2059</v>
      </c>
      <c r="M186" s="34">
        <v>1</v>
      </c>
      <c r="N186" s="35">
        <v>0</v>
      </c>
    </row>
    <row r="187" spans="1:14" ht="34.950000000000003" customHeight="1">
      <c r="A187" s="12">
        <v>183</v>
      </c>
      <c r="B187" s="26" t="str">
        <f t="shared" si="2"/>
        <v>20241BM6091K161</v>
      </c>
      <c r="C187" s="27" t="s">
        <v>2337</v>
      </c>
      <c r="D187" s="113" t="s">
        <v>1736</v>
      </c>
      <c r="E187" s="11" t="s">
        <v>165</v>
      </c>
      <c r="F187" s="37" t="s">
        <v>34</v>
      </c>
      <c r="G187" s="29" t="s">
        <v>25</v>
      </c>
      <c r="H187" s="54" t="s">
        <v>204</v>
      </c>
      <c r="I187" s="55"/>
      <c r="J187" s="31" t="s">
        <v>2331</v>
      </c>
      <c r="K187" s="32" t="s">
        <v>21</v>
      </c>
      <c r="L187" s="33" t="s">
        <v>2059</v>
      </c>
      <c r="M187" s="34">
        <v>1</v>
      </c>
      <c r="N187" s="35">
        <v>0</v>
      </c>
    </row>
    <row r="188" spans="1:14" ht="34.950000000000003" customHeight="1">
      <c r="A188" s="12">
        <v>184</v>
      </c>
      <c r="B188" s="26" t="str">
        <f t="shared" si="2"/>
        <v>20241ME6031K165</v>
      </c>
      <c r="C188" s="27" t="s">
        <v>2338</v>
      </c>
      <c r="D188" s="113" t="s">
        <v>1767</v>
      </c>
      <c r="E188" s="11" t="s">
        <v>271</v>
      </c>
      <c r="F188" s="37" t="s">
        <v>34</v>
      </c>
      <c r="G188" s="29" t="s">
        <v>96</v>
      </c>
      <c r="H188" s="29" t="s">
        <v>2330</v>
      </c>
      <c r="I188" s="30"/>
      <c r="J188" s="31" t="s">
        <v>2331</v>
      </c>
      <c r="K188" s="32" t="s">
        <v>21</v>
      </c>
      <c r="L188" s="33" t="s">
        <v>2059</v>
      </c>
      <c r="M188" s="34">
        <v>5</v>
      </c>
      <c r="N188" s="35" t="s">
        <v>2139</v>
      </c>
    </row>
    <row r="189" spans="1:14" ht="34.950000000000003" customHeight="1">
      <c r="A189" s="12">
        <v>185</v>
      </c>
      <c r="B189" s="26" t="str">
        <f t="shared" si="2"/>
        <v>20241AT6001K161</v>
      </c>
      <c r="C189" s="27" t="s">
        <v>2339</v>
      </c>
      <c r="D189" s="113" t="s">
        <v>2340</v>
      </c>
      <c r="E189" s="11" t="s">
        <v>2341</v>
      </c>
      <c r="F189" s="37" t="s">
        <v>24</v>
      </c>
      <c r="G189" s="29" t="s">
        <v>18</v>
      </c>
      <c r="H189" s="29" t="s">
        <v>2333</v>
      </c>
      <c r="I189" s="30"/>
      <c r="J189" s="31" t="s">
        <v>2331</v>
      </c>
      <c r="K189" s="32" t="s">
        <v>21</v>
      </c>
      <c r="L189" s="33" t="s">
        <v>2059</v>
      </c>
      <c r="M189" s="34">
        <v>1</v>
      </c>
      <c r="N189" s="35">
        <v>0</v>
      </c>
    </row>
    <row r="190" spans="1:14" ht="34.950000000000003" customHeight="1">
      <c r="A190" s="12">
        <v>186</v>
      </c>
      <c r="B190" s="26" t="str">
        <f t="shared" si="2"/>
        <v>20241FL6093K1611</v>
      </c>
      <c r="C190" s="27" t="s">
        <v>2342</v>
      </c>
      <c r="D190" s="113" t="s">
        <v>1779</v>
      </c>
      <c r="E190" s="11" t="s">
        <v>327</v>
      </c>
      <c r="F190" s="37" t="s">
        <v>236</v>
      </c>
      <c r="G190" s="29" t="s">
        <v>42</v>
      </c>
      <c r="H190" s="29" t="s">
        <v>2343</v>
      </c>
      <c r="I190" s="61"/>
      <c r="J190" s="31" t="s">
        <v>2331</v>
      </c>
      <c r="K190" s="32" t="s">
        <v>21</v>
      </c>
      <c r="L190" s="33" t="s">
        <v>2059</v>
      </c>
      <c r="M190" s="62">
        <v>11</v>
      </c>
      <c r="N190" s="35" t="s">
        <v>2344</v>
      </c>
    </row>
    <row r="191" spans="1:14" ht="34.950000000000003" customHeight="1">
      <c r="A191" s="12">
        <v>187</v>
      </c>
      <c r="B191" s="26" t="str">
        <f t="shared" si="2"/>
        <v>20241FL6093K1611</v>
      </c>
      <c r="C191" s="27" t="s">
        <v>2342</v>
      </c>
      <c r="D191" s="113" t="s">
        <v>1779</v>
      </c>
      <c r="E191" s="11" t="s">
        <v>327</v>
      </c>
      <c r="F191" s="37" t="s">
        <v>236</v>
      </c>
      <c r="G191" s="29" t="s">
        <v>45</v>
      </c>
      <c r="H191" s="29" t="s">
        <v>2343</v>
      </c>
      <c r="I191" s="30"/>
      <c r="J191" s="31" t="s">
        <v>2331</v>
      </c>
      <c r="K191" s="32" t="s">
        <v>21</v>
      </c>
      <c r="L191" s="33" t="s">
        <v>2059</v>
      </c>
      <c r="M191" s="34">
        <v>11</v>
      </c>
      <c r="N191" s="35" t="s">
        <v>2344</v>
      </c>
    </row>
    <row r="192" spans="1:14" ht="34.950000000000003" customHeight="1">
      <c r="A192" s="12">
        <v>188</v>
      </c>
      <c r="B192" s="26" t="str">
        <f t="shared" si="2"/>
        <v>20241FL6093K169</v>
      </c>
      <c r="C192" s="27" t="s">
        <v>2345</v>
      </c>
      <c r="D192" s="113" t="s">
        <v>1779</v>
      </c>
      <c r="E192" s="11" t="s">
        <v>327</v>
      </c>
      <c r="F192" s="37" t="s">
        <v>24</v>
      </c>
      <c r="G192" s="29" t="s">
        <v>42</v>
      </c>
      <c r="H192" s="29" t="s">
        <v>2343</v>
      </c>
      <c r="I192" s="61"/>
      <c r="J192" s="31" t="s">
        <v>2331</v>
      </c>
      <c r="K192" s="32" t="s">
        <v>21</v>
      </c>
      <c r="L192" s="33" t="s">
        <v>2059</v>
      </c>
      <c r="M192" s="62">
        <v>9</v>
      </c>
      <c r="N192" s="35" t="s">
        <v>2346</v>
      </c>
    </row>
    <row r="193" spans="1:14" ht="34.950000000000003" customHeight="1">
      <c r="A193" s="12">
        <v>189</v>
      </c>
      <c r="B193" s="26" t="str">
        <f t="shared" si="2"/>
        <v>20241FL6093K169</v>
      </c>
      <c r="C193" s="27" t="s">
        <v>2345</v>
      </c>
      <c r="D193" s="113" t="s">
        <v>1779</v>
      </c>
      <c r="E193" s="11" t="s">
        <v>327</v>
      </c>
      <c r="F193" s="37" t="s">
        <v>24</v>
      </c>
      <c r="G193" s="29" t="s">
        <v>45</v>
      </c>
      <c r="H193" s="29" t="s">
        <v>2343</v>
      </c>
      <c r="I193" s="30"/>
      <c r="J193" s="31" t="s">
        <v>2331</v>
      </c>
      <c r="K193" s="32" t="s">
        <v>21</v>
      </c>
      <c r="L193" s="33" t="s">
        <v>2059</v>
      </c>
      <c r="M193" s="34">
        <v>9</v>
      </c>
      <c r="N193" s="35" t="s">
        <v>2346</v>
      </c>
    </row>
    <row r="194" spans="1:14" ht="34.950000000000003" customHeight="1">
      <c r="A194" s="12">
        <v>190</v>
      </c>
      <c r="B194" s="26" t="str">
        <f t="shared" si="2"/>
        <v>20241FL6093K1610</v>
      </c>
      <c r="C194" s="27" t="s">
        <v>2347</v>
      </c>
      <c r="D194" s="113" t="s">
        <v>1779</v>
      </c>
      <c r="E194" s="11" t="s">
        <v>327</v>
      </c>
      <c r="F194" s="37" t="s">
        <v>34</v>
      </c>
      <c r="G194" s="29" t="s">
        <v>42</v>
      </c>
      <c r="H194" s="29" t="s">
        <v>2343</v>
      </c>
      <c r="I194" s="61"/>
      <c r="J194" s="31" t="s">
        <v>2331</v>
      </c>
      <c r="K194" s="32" t="s">
        <v>21</v>
      </c>
      <c r="L194" s="33" t="s">
        <v>2059</v>
      </c>
      <c r="M194" s="62">
        <v>10</v>
      </c>
      <c r="N194" s="35" t="s">
        <v>2348</v>
      </c>
    </row>
    <row r="195" spans="1:14" ht="34.950000000000003" customHeight="1">
      <c r="A195" s="12">
        <v>191</v>
      </c>
      <c r="B195" s="26" t="str">
        <f t="shared" si="2"/>
        <v>20241FL6093K1610</v>
      </c>
      <c r="C195" s="27" t="s">
        <v>2347</v>
      </c>
      <c r="D195" s="113" t="s">
        <v>1779</v>
      </c>
      <c r="E195" s="11" t="s">
        <v>327</v>
      </c>
      <c r="F195" s="37" t="s">
        <v>34</v>
      </c>
      <c r="G195" s="29" t="s">
        <v>45</v>
      </c>
      <c r="H195" s="29" t="s">
        <v>2343</v>
      </c>
      <c r="I195" s="30"/>
      <c r="J195" s="31" t="s">
        <v>2331</v>
      </c>
      <c r="K195" s="32" t="s">
        <v>21</v>
      </c>
      <c r="L195" s="33" t="s">
        <v>2059</v>
      </c>
      <c r="M195" s="34">
        <v>10</v>
      </c>
      <c r="N195" s="35" t="s">
        <v>2348</v>
      </c>
    </row>
    <row r="196" spans="1:14" ht="34.950000000000003" customHeight="1">
      <c r="A196" s="12">
        <v>192</v>
      </c>
      <c r="B196" s="26" t="str">
        <f t="shared" si="2"/>
        <v>20241BS6004K161</v>
      </c>
      <c r="C196" s="39" t="s">
        <v>2349</v>
      </c>
      <c r="D196" s="113" t="s">
        <v>1775</v>
      </c>
      <c r="E196" s="11" t="s">
        <v>302</v>
      </c>
      <c r="F196" s="37" t="s">
        <v>71</v>
      </c>
      <c r="G196" s="29" t="s">
        <v>29</v>
      </c>
      <c r="H196" s="29" t="s">
        <v>2333</v>
      </c>
      <c r="I196" s="30"/>
      <c r="J196" s="31" t="s">
        <v>2331</v>
      </c>
      <c r="K196" s="32" t="s">
        <v>21</v>
      </c>
      <c r="L196" s="33" t="s">
        <v>2059</v>
      </c>
      <c r="M196" s="34">
        <v>1</v>
      </c>
      <c r="N196" s="35">
        <v>0</v>
      </c>
    </row>
    <row r="197" spans="1:14" ht="34.950000000000003" customHeight="1">
      <c r="A197" s="12">
        <v>193</v>
      </c>
      <c r="B197" s="26" t="str">
        <f t="shared" ref="B197:B260" si="3">CONCATENATE(20241,$D197,"K16",$M197)</f>
        <v>20241ME6001K166</v>
      </c>
      <c r="C197" s="27" t="s">
        <v>2350</v>
      </c>
      <c r="D197" s="113" t="s">
        <v>2227</v>
      </c>
      <c r="E197" s="11" t="s">
        <v>2228</v>
      </c>
      <c r="F197" s="37" t="s">
        <v>60</v>
      </c>
      <c r="G197" s="29" t="s">
        <v>96</v>
      </c>
      <c r="H197" s="29" t="s">
        <v>2330</v>
      </c>
      <c r="I197" s="30"/>
      <c r="J197" s="31" t="s">
        <v>2331</v>
      </c>
      <c r="K197" s="32" t="s">
        <v>21</v>
      </c>
      <c r="L197" s="33" t="s">
        <v>2059</v>
      </c>
      <c r="M197" s="40">
        <v>6</v>
      </c>
      <c r="N197" s="35" t="s">
        <v>2141</v>
      </c>
    </row>
    <row r="198" spans="1:14" ht="34.950000000000003" customHeight="1">
      <c r="A198" s="12">
        <v>194</v>
      </c>
      <c r="B198" s="26" t="str">
        <f t="shared" si="3"/>
        <v>20241AA6053K161</v>
      </c>
      <c r="C198" s="27" t="s">
        <v>2351</v>
      </c>
      <c r="D198" s="113" t="s">
        <v>2352</v>
      </c>
      <c r="E198" s="11" t="s">
        <v>2353</v>
      </c>
      <c r="F198" s="37" t="s">
        <v>60</v>
      </c>
      <c r="G198" s="29" t="s">
        <v>25</v>
      </c>
      <c r="H198" s="113" t="s">
        <v>2343</v>
      </c>
      <c r="I198" s="30"/>
      <c r="J198" s="31" t="s">
        <v>2331</v>
      </c>
      <c r="K198" s="32" t="s">
        <v>21</v>
      </c>
      <c r="L198" s="33" t="s">
        <v>2059</v>
      </c>
      <c r="M198" s="34">
        <v>1</v>
      </c>
      <c r="N198" s="35">
        <v>0</v>
      </c>
    </row>
    <row r="199" spans="1:14" ht="34.950000000000003" customHeight="1">
      <c r="A199" s="12">
        <v>195</v>
      </c>
      <c r="B199" s="26" t="str">
        <f t="shared" si="3"/>
        <v>20241ME6024K167</v>
      </c>
      <c r="C199" s="27" t="s">
        <v>2354</v>
      </c>
      <c r="D199" s="113" t="s">
        <v>1781</v>
      </c>
      <c r="E199" s="11" t="s">
        <v>336</v>
      </c>
      <c r="F199" s="37" t="s">
        <v>54</v>
      </c>
      <c r="G199" s="29" t="s">
        <v>18</v>
      </c>
      <c r="H199" s="29" t="s">
        <v>2333</v>
      </c>
      <c r="I199" s="30"/>
      <c r="J199" s="31" t="s">
        <v>2331</v>
      </c>
      <c r="K199" s="32" t="s">
        <v>21</v>
      </c>
      <c r="L199" s="33" t="s">
        <v>2059</v>
      </c>
      <c r="M199" s="34">
        <v>7</v>
      </c>
      <c r="N199" s="35">
        <v>0</v>
      </c>
    </row>
    <row r="200" spans="1:14" ht="34.950000000000003" customHeight="1">
      <c r="A200" s="12">
        <v>196</v>
      </c>
      <c r="B200" s="26" t="str">
        <f t="shared" si="3"/>
        <v>20241BM6091K162</v>
      </c>
      <c r="C200" s="53" t="s">
        <v>2355</v>
      </c>
      <c r="D200" s="113" t="s">
        <v>1736</v>
      </c>
      <c r="E200" s="11" t="s">
        <v>165</v>
      </c>
      <c r="F200" s="37" t="s">
        <v>54</v>
      </c>
      <c r="G200" s="29" t="s">
        <v>25</v>
      </c>
      <c r="H200" s="54" t="s">
        <v>204</v>
      </c>
      <c r="I200" s="55"/>
      <c r="J200" s="31" t="s">
        <v>2331</v>
      </c>
      <c r="K200" s="32" t="s">
        <v>21</v>
      </c>
      <c r="L200" s="33" t="s">
        <v>2059</v>
      </c>
      <c r="M200" s="34">
        <v>2</v>
      </c>
      <c r="N200" s="35">
        <v>0</v>
      </c>
    </row>
    <row r="201" spans="1:14" ht="34.950000000000003" customHeight="1">
      <c r="A201" s="12">
        <v>197</v>
      </c>
      <c r="B201" s="26" t="str">
        <f t="shared" si="3"/>
        <v>20241ME6031K166</v>
      </c>
      <c r="C201" s="27" t="s">
        <v>2356</v>
      </c>
      <c r="D201" s="113" t="s">
        <v>1767</v>
      </c>
      <c r="E201" s="11" t="s">
        <v>271</v>
      </c>
      <c r="F201" s="37" t="s">
        <v>54</v>
      </c>
      <c r="G201" s="29" t="s">
        <v>96</v>
      </c>
      <c r="H201" s="29" t="s">
        <v>2330</v>
      </c>
      <c r="I201" s="30"/>
      <c r="J201" s="31" t="s">
        <v>2331</v>
      </c>
      <c r="K201" s="32" t="s">
        <v>21</v>
      </c>
      <c r="L201" s="33" t="s">
        <v>2059</v>
      </c>
      <c r="M201" s="34">
        <v>6</v>
      </c>
      <c r="N201" s="35" t="s">
        <v>2141</v>
      </c>
    </row>
    <row r="202" spans="1:14" ht="34.950000000000003" customHeight="1">
      <c r="A202" s="12">
        <v>198</v>
      </c>
      <c r="B202" s="26" t="str">
        <f t="shared" si="3"/>
        <v>20241AT6001K162</v>
      </c>
      <c r="C202" s="27" t="s">
        <v>2357</v>
      </c>
      <c r="D202" s="113" t="s">
        <v>2340</v>
      </c>
      <c r="E202" s="11" t="s">
        <v>2341</v>
      </c>
      <c r="F202" s="37" t="s">
        <v>60</v>
      </c>
      <c r="G202" s="29" t="s">
        <v>18</v>
      </c>
      <c r="H202" s="29" t="s">
        <v>2333</v>
      </c>
      <c r="I202" s="30"/>
      <c r="J202" s="31" t="s">
        <v>2331</v>
      </c>
      <c r="K202" s="32" t="s">
        <v>21</v>
      </c>
      <c r="L202" s="33" t="s">
        <v>2059</v>
      </c>
      <c r="M202" s="34">
        <v>2</v>
      </c>
      <c r="N202" s="35">
        <v>0</v>
      </c>
    </row>
    <row r="203" spans="1:14" ht="34.950000000000003" customHeight="1">
      <c r="A203" s="12">
        <v>199</v>
      </c>
      <c r="B203" s="26" t="str">
        <f t="shared" si="3"/>
        <v>20241FL6093K1612</v>
      </c>
      <c r="C203" s="27" t="s">
        <v>2358</v>
      </c>
      <c r="D203" s="122" t="s">
        <v>1779</v>
      </c>
      <c r="E203" s="11" t="s">
        <v>327</v>
      </c>
      <c r="F203" s="63" t="s">
        <v>60</v>
      </c>
      <c r="G203" s="64" t="s">
        <v>42</v>
      </c>
      <c r="H203" s="29" t="s">
        <v>2343</v>
      </c>
      <c r="I203" s="65"/>
      <c r="J203" s="31" t="s">
        <v>2331</v>
      </c>
      <c r="K203" s="32" t="s">
        <v>21</v>
      </c>
      <c r="L203" s="33" t="s">
        <v>2059</v>
      </c>
      <c r="M203" s="62">
        <v>12</v>
      </c>
      <c r="N203" s="35" t="s">
        <v>2359</v>
      </c>
    </row>
    <row r="204" spans="1:14" ht="34.950000000000003" customHeight="1">
      <c r="A204" s="12">
        <v>200</v>
      </c>
      <c r="B204" s="26" t="str">
        <f t="shared" si="3"/>
        <v>20241FL6093K1612</v>
      </c>
      <c r="C204" s="27" t="s">
        <v>2358</v>
      </c>
      <c r="D204" s="113" t="s">
        <v>1779</v>
      </c>
      <c r="E204" s="11" t="s">
        <v>327</v>
      </c>
      <c r="F204" s="37" t="s">
        <v>60</v>
      </c>
      <c r="G204" s="29" t="s">
        <v>45</v>
      </c>
      <c r="H204" s="29" t="s">
        <v>2343</v>
      </c>
      <c r="I204" s="30"/>
      <c r="J204" s="31" t="s">
        <v>2331</v>
      </c>
      <c r="K204" s="32" t="s">
        <v>21</v>
      </c>
      <c r="L204" s="33" t="s">
        <v>2059</v>
      </c>
      <c r="M204" s="34">
        <v>12</v>
      </c>
      <c r="N204" s="35" t="s">
        <v>2359</v>
      </c>
    </row>
    <row r="205" spans="1:14" ht="34.950000000000003" customHeight="1">
      <c r="A205" s="12">
        <v>201</v>
      </c>
      <c r="B205" s="26" t="str">
        <f t="shared" si="3"/>
        <v>20241FL6093K1613</v>
      </c>
      <c r="C205" s="27" t="s">
        <v>2360</v>
      </c>
      <c r="D205" s="113" t="s">
        <v>1779</v>
      </c>
      <c r="E205" s="11" t="s">
        <v>327</v>
      </c>
      <c r="F205" s="37" t="s">
        <v>54</v>
      </c>
      <c r="G205" s="29" t="s">
        <v>42</v>
      </c>
      <c r="H205" s="29" t="s">
        <v>2343</v>
      </c>
      <c r="I205" s="65"/>
      <c r="J205" s="31" t="s">
        <v>2331</v>
      </c>
      <c r="K205" s="32" t="s">
        <v>21</v>
      </c>
      <c r="L205" s="33" t="s">
        <v>2059</v>
      </c>
      <c r="M205" s="62">
        <v>13</v>
      </c>
      <c r="N205" s="35" t="s">
        <v>2361</v>
      </c>
    </row>
    <row r="206" spans="1:14" ht="34.950000000000003" customHeight="1">
      <c r="A206" s="12">
        <v>202</v>
      </c>
      <c r="B206" s="26" t="str">
        <f t="shared" si="3"/>
        <v>20241FL6093K1613</v>
      </c>
      <c r="C206" s="27" t="s">
        <v>2360</v>
      </c>
      <c r="D206" s="113" t="s">
        <v>1779</v>
      </c>
      <c r="E206" s="11" t="s">
        <v>327</v>
      </c>
      <c r="F206" s="37" t="s">
        <v>54</v>
      </c>
      <c r="G206" s="29" t="s">
        <v>45</v>
      </c>
      <c r="H206" s="29" t="s">
        <v>2343</v>
      </c>
      <c r="I206" s="30"/>
      <c r="J206" s="31" t="s">
        <v>2331</v>
      </c>
      <c r="K206" s="32" t="s">
        <v>21</v>
      </c>
      <c r="L206" s="33" t="s">
        <v>2059</v>
      </c>
      <c r="M206" s="34">
        <v>13</v>
      </c>
      <c r="N206" s="35" t="s">
        <v>2361</v>
      </c>
    </row>
    <row r="207" spans="1:14" ht="34.950000000000003" customHeight="1">
      <c r="A207" s="12">
        <v>203</v>
      </c>
      <c r="B207" s="26" t="str">
        <f t="shared" si="3"/>
        <v>20241BS6004K162</v>
      </c>
      <c r="C207" s="39" t="s">
        <v>2362</v>
      </c>
      <c r="D207" s="113" t="s">
        <v>1775</v>
      </c>
      <c r="E207" s="11" t="s">
        <v>302</v>
      </c>
      <c r="F207" s="37" t="s">
        <v>28</v>
      </c>
      <c r="G207" s="29" t="s">
        <v>29</v>
      </c>
      <c r="H207" s="29" t="s">
        <v>2333</v>
      </c>
      <c r="I207" s="30"/>
      <c r="J207" s="31" t="s">
        <v>2331</v>
      </c>
      <c r="K207" s="32" t="s">
        <v>21</v>
      </c>
      <c r="L207" s="33" t="s">
        <v>2059</v>
      </c>
      <c r="M207" s="34">
        <v>2</v>
      </c>
      <c r="N207" s="35">
        <v>0</v>
      </c>
    </row>
    <row r="208" spans="1:14" ht="34.950000000000003" customHeight="1">
      <c r="A208" s="12">
        <v>204</v>
      </c>
      <c r="B208" s="26" t="str">
        <f t="shared" si="3"/>
        <v>20241ME6001K167</v>
      </c>
      <c r="C208" s="27" t="s">
        <v>2363</v>
      </c>
      <c r="D208" s="113" t="s">
        <v>2227</v>
      </c>
      <c r="E208" s="11" t="s">
        <v>2228</v>
      </c>
      <c r="F208" s="29" t="s">
        <v>34</v>
      </c>
      <c r="G208" s="29" t="s">
        <v>96</v>
      </c>
      <c r="H208" s="113" t="s">
        <v>2333</v>
      </c>
      <c r="I208" s="30"/>
      <c r="J208" s="31" t="s">
        <v>2331</v>
      </c>
      <c r="K208" s="32" t="s">
        <v>21</v>
      </c>
      <c r="L208" s="33" t="s">
        <v>2059</v>
      </c>
      <c r="M208" s="34">
        <v>7</v>
      </c>
      <c r="N208" s="35" t="s">
        <v>2143</v>
      </c>
    </row>
    <row r="209" spans="1:14" ht="34.950000000000003" customHeight="1">
      <c r="A209" s="12">
        <v>205</v>
      </c>
      <c r="B209" s="26" t="str">
        <f t="shared" si="3"/>
        <v>20241ME6014K161</v>
      </c>
      <c r="C209" s="27" t="s">
        <v>2364</v>
      </c>
      <c r="D209" s="113" t="s">
        <v>1773</v>
      </c>
      <c r="E209" s="11" t="s">
        <v>294</v>
      </c>
      <c r="F209" s="37" t="s">
        <v>24</v>
      </c>
      <c r="G209" s="29" t="s">
        <v>25</v>
      </c>
      <c r="H209" s="113" t="s">
        <v>2333</v>
      </c>
      <c r="I209" s="30"/>
      <c r="J209" s="31" t="s">
        <v>2331</v>
      </c>
      <c r="K209" s="32" t="s">
        <v>21</v>
      </c>
      <c r="L209" s="33" t="s">
        <v>2059</v>
      </c>
      <c r="M209" s="34">
        <v>1</v>
      </c>
      <c r="N209" s="35" t="s">
        <v>2139</v>
      </c>
    </row>
    <row r="210" spans="1:14" ht="34.950000000000003" customHeight="1">
      <c r="A210" s="12">
        <v>206</v>
      </c>
      <c r="B210" s="26" t="str">
        <f t="shared" si="3"/>
        <v>20241ME6024K168</v>
      </c>
      <c r="C210" s="27" t="s">
        <v>2365</v>
      </c>
      <c r="D210" s="113" t="s">
        <v>1781</v>
      </c>
      <c r="E210" s="11" t="s">
        <v>336</v>
      </c>
      <c r="F210" s="29" t="s">
        <v>34</v>
      </c>
      <c r="G210" s="29" t="s">
        <v>42</v>
      </c>
      <c r="H210" s="113" t="s">
        <v>2333</v>
      </c>
      <c r="I210" s="9"/>
      <c r="J210" s="31" t="s">
        <v>2331</v>
      </c>
      <c r="K210" s="32" t="s">
        <v>21</v>
      </c>
      <c r="L210" s="33" t="s">
        <v>2059</v>
      </c>
      <c r="M210" s="34">
        <v>8</v>
      </c>
      <c r="N210" s="35">
        <v>0</v>
      </c>
    </row>
    <row r="211" spans="1:14" ht="34.950000000000003" customHeight="1">
      <c r="A211" s="12">
        <v>207</v>
      </c>
      <c r="B211" s="26" t="str">
        <f t="shared" si="3"/>
        <v>20241ME6031K167</v>
      </c>
      <c r="C211" s="27" t="s">
        <v>2366</v>
      </c>
      <c r="D211" s="113" t="s">
        <v>1767</v>
      </c>
      <c r="E211" s="11" t="s">
        <v>271</v>
      </c>
      <c r="F211" s="29" t="s">
        <v>24</v>
      </c>
      <c r="G211" s="29" t="s">
        <v>96</v>
      </c>
      <c r="H211" s="113" t="s">
        <v>2333</v>
      </c>
      <c r="I211" s="30"/>
      <c r="J211" s="31" t="s">
        <v>2331</v>
      </c>
      <c r="K211" s="32" t="s">
        <v>21</v>
      </c>
      <c r="L211" s="33" t="s">
        <v>2059</v>
      </c>
      <c r="M211" s="34">
        <v>7</v>
      </c>
      <c r="N211" s="35" t="s">
        <v>2143</v>
      </c>
    </row>
    <row r="212" spans="1:14" ht="34.950000000000003" customHeight="1">
      <c r="A212" s="12">
        <v>208</v>
      </c>
      <c r="B212" s="26" t="str">
        <f t="shared" si="3"/>
        <v>20241ME6031K168</v>
      </c>
      <c r="C212" s="27" t="s">
        <v>2367</v>
      </c>
      <c r="D212" s="113" t="s">
        <v>1767</v>
      </c>
      <c r="E212" s="11" t="s">
        <v>271</v>
      </c>
      <c r="F212" s="29"/>
      <c r="G212" s="29" t="s">
        <v>25</v>
      </c>
      <c r="H212" s="113" t="s">
        <v>2333</v>
      </c>
      <c r="I212" s="30"/>
      <c r="J212" s="31" t="s">
        <v>2331</v>
      </c>
      <c r="K212" s="32" t="s">
        <v>21</v>
      </c>
      <c r="L212" s="33" t="s">
        <v>2059</v>
      </c>
      <c r="M212" s="34">
        <v>8</v>
      </c>
      <c r="N212" s="35" t="s">
        <v>2147</v>
      </c>
    </row>
    <row r="213" spans="1:14" ht="34.950000000000003" customHeight="1">
      <c r="A213" s="12">
        <v>209</v>
      </c>
      <c r="B213" s="26" t="str">
        <f t="shared" si="3"/>
        <v>20241AT6001K163</v>
      </c>
      <c r="C213" s="27" t="s">
        <v>2368</v>
      </c>
      <c r="D213" s="113" t="s">
        <v>2340</v>
      </c>
      <c r="E213" s="11" t="s">
        <v>2341</v>
      </c>
      <c r="F213" s="29" t="s">
        <v>24</v>
      </c>
      <c r="G213" s="29" t="s">
        <v>42</v>
      </c>
      <c r="H213" s="113" t="s">
        <v>2333</v>
      </c>
      <c r="I213" s="9"/>
      <c r="J213" s="31" t="s">
        <v>2331</v>
      </c>
      <c r="K213" s="32" t="s">
        <v>21</v>
      </c>
      <c r="L213" s="33" t="s">
        <v>2059</v>
      </c>
      <c r="M213" s="40">
        <v>3</v>
      </c>
      <c r="N213" s="35">
        <v>0</v>
      </c>
    </row>
    <row r="214" spans="1:14" ht="34.950000000000003" customHeight="1">
      <c r="A214" s="12">
        <v>210</v>
      </c>
      <c r="B214" s="26" t="str">
        <f t="shared" si="3"/>
        <v>20241FL6093K1616</v>
      </c>
      <c r="C214" s="27" t="s">
        <v>2369</v>
      </c>
      <c r="D214" s="113" t="s">
        <v>1779</v>
      </c>
      <c r="E214" s="11" t="s">
        <v>327</v>
      </c>
      <c r="F214" s="29" t="s">
        <v>236</v>
      </c>
      <c r="G214" s="29" t="s">
        <v>29</v>
      </c>
      <c r="H214" s="29" t="s">
        <v>2343</v>
      </c>
      <c r="I214" s="30"/>
      <c r="J214" s="31" t="s">
        <v>2331</v>
      </c>
      <c r="K214" s="32" t="s">
        <v>21</v>
      </c>
      <c r="L214" s="33" t="s">
        <v>2059</v>
      </c>
      <c r="M214" s="34">
        <v>16</v>
      </c>
      <c r="N214" s="35" t="s">
        <v>2370</v>
      </c>
    </row>
    <row r="215" spans="1:14" ht="34.950000000000003" customHeight="1">
      <c r="A215" s="12">
        <v>211</v>
      </c>
      <c r="B215" s="26" t="str">
        <f t="shared" si="3"/>
        <v>20241FL6093K1616</v>
      </c>
      <c r="C215" s="27" t="s">
        <v>2369</v>
      </c>
      <c r="D215" s="113" t="s">
        <v>1779</v>
      </c>
      <c r="E215" s="11" t="s">
        <v>327</v>
      </c>
      <c r="F215" s="29" t="s">
        <v>236</v>
      </c>
      <c r="G215" s="29" t="s">
        <v>18</v>
      </c>
      <c r="H215" s="29" t="s">
        <v>2343</v>
      </c>
      <c r="I215" s="30"/>
      <c r="J215" s="31" t="s">
        <v>2331</v>
      </c>
      <c r="K215" s="32" t="s">
        <v>21</v>
      </c>
      <c r="L215" s="33" t="s">
        <v>2059</v>
      </c>
      <c r="M215" s="34">
        <v>16</v>
      </c>
      <c r="N215" s="35" t="s">
        <v>2370</v>
      </c>
    </row>
    <row r="216" spans="1:14" ht="34.950000000000003" customHeight="1">
      <c r="A216" s="12">
        <v>212</v>
      </c>
      <c r="B216" s="26" t="str">
        <f t="shared" si="3"/>
        <v>20241FL6093K1614</v>
      </c>
      <c r="C216" s="27" t="s">
        <v>2371</v>
      </c>
      <c r="D216" s="113" t="s">
        <v>1779</v>
      </c>
      <c r="E216" s="11" t="s">
        <v>327</v>
      </c>
      <c r="F216" s="29" t="s">
        <v>24</v>
      </c>
      <c r="G216" s="29" t="s">
        <v>29</v>
      </c>
      <c r="H216" s="29" t="s">
        <v>2343</v>
      </c>
      <c r="I216" s="30"/>
      <c r="J216" s="31" t="s">
        <v>2331</v>
      </c>
      <c r="K216" s="32" t="s">
        <v>21</v>
      </c>
      <c r="L216" s="33" t="s">
        <v>2059</v>
      </c>
      <c r="M216" s="34">
        <v>14</v>
      </c>
      <c r="N216" s="35" t="s">
        <v>2372</v>
      </c>
    </row>
    <row r="217" spans="1:14" ht="34.950000000000003" customHeight="1">
      <c r="A217" s="12">
        <v>213</v>
      </c>
      <c r="B217" s="26" t="str">
        <f t="shared" si="3"/>
        <v>20241FL6093K1614</v>
      </c>
      <c r="C217" s="27" t="s">
        <v>2371</v>
      </c>
      <c r="D217" s="113" t="s">
        <v>1779</v>
      </c>
      <c r="E217" s="11" t="s">
        <v>327</v>
      </c>
      <c r="F217" s="29" t="s">
        <v>24</v>
      </c>
      <c r="G217" s="29" t="s">
        <v>18</v>
      </c>
      <c r="H217" s="29" t="s">
        <v>2343</v>
      </c>
      <c r="I217" s="30"/>
      <c r="J217" s="31" t="s">
        <v>2331</v>
      </c>
      <c r="K217" s="32" t="s">
        <v>21</v>
      </c>
      <c r="L217" s="33" t="s">
        <v>2059</v>
      </c>
      <c r="M217" s="34">
        <v>14</v>
      </c>
      <c r="N217" s="35" t="s">
        <v>2372</v>
      </c>
    </row>
    <row r="218" spans="1:14" ht="34.950000000000003" customHeight="1">
      <c r="A218" s="12">
        <v>214</v>
      </c>
      <c r="B218" s="26" t="str">
        <f t="shared" si="3"/>
        <v>20241FL6093K1615</v>
      </c>
      <c r="C218" s="27" t="s">
        <v>2373</v>
      </c>
      <c r="D218" s="113" t="s">
        <v>1779</v>
      </c>
      <c r="E218" s="11" t="s">
        <v>327</v>
      </c>
      <c r="F218" s="29" t="s">
        <v>34</v>
      </c>
      <c r="G218" s="29" t="s">
        <v>29</v>
      </c>
      <c r="H218" s="29" t="s">
        <v>2343</v>
      </c>
      <c r="I218" s="30"/>
      <c r="J218" s="31" t="s">
        <v>2331</v>
      </c>
      <c r="K218" s="32" t="s">
        <v>21</v>
      </c>
      <c r="L218" s="33" t="s">
        <v>2059</v>
      </c>
      <c r="M218" s="34">
        <v>15</v>
      </c>
      <c r="N218" s="35" t="s">
        <v>2374</v>
      </c>
    </row>
    <row r="219" spans="1:14" ht="34.950000000000003" customHeight="1">
      <c r="A219" s="12">
        <v>215</v>
      </c>
      <c r="B219" s="26" t="str">
        <f t="shared" si="3"/>
        <v>20241FL6093K1615</v>
      </c>
      <c r="C219" s="27" t="s">
        <v>2373</v>
      </c>
      <c r="D219" s="113" t="s">
        <v>1779</v>
      </c>
      <c r="E219" s="11" t="s">
        <v>327</v>
      </c>
      <c r="F219" s="29" t="s">
        <v>34</v>
      </c>
      <c r="G219" s="29" t="s">
        <v>18</v>
      </c>
      <c r="H219" s="29" t="s">
        <v>2343</v>
      </c>
      <c r="I219" s="30"/>
      <c r="J219" s="31" t="s">
        <v>2331</v>
      </c>
      <c r="K219" s="32" t="s">
        <v>21</v>
      </c>
      <c r="L219" s="33" t="s">
        <v>2059</v>
      </c>
      <c r="M219" s="34">
        <v>15</v>
      </c>
      <c r="N219" s="35" t="s">
        <v>2374</v>
      </c>
    </row>
    <row r="220" spans="1:14" ht="34.950000000000003" customHeight="1">
      <c r="A220" s="12">
        <v>216</v>
      </c>
      <c r="B220" s="26" t="str">
        <f t="shared" si="3"/>
        <v>20241BS6004K163</v>
      </c>
      <c r="C220" s="39" t="s">
        <v>2375</v>
      </c>
      <c r="D220" s="113" t="s">
        <v>1775</v>
      </c>
      <c r="E220" s="11" t="s">
        <v>302</v>
      </c>
      <c r="F220" s="29" t="s">
        <v>71</v>
      </c>
      <c r="G220" s="29" t="s">
        <v>45</v>
      </c>
      <c r="H220" s="29" t="s">
        <v>30</v>
      </c>
      <c r="I220" s="30"/>
      <c r="J220" s="31" t="s">
        <v>2331</v>
      </c>
      <c r="K220" s="32" t="s">
        <v>21</v>
      </c>
      <c r="L220" s="33" t="s">
        <v>2059</v>
      </c>
      <c r="M220" s="34">
        <v>3</v>
      </c>
      <c r="N220" s="35">
        <v>0</v>
      </c>
    </row>
    <row r="221" spans="1:14" ht="34.950000000000003" customHeight="1">
      <c r="A221" s="12">
        <v>217</v>
      </c>
      <c r="B221" s="26" t="str">
        <f t="shared" si="3"/>
        <v>20241ME6001K169</v>
      </c>
      <c r="C221" s="27" t="s">
        <v>2376</v>
      </c>
      <c r="D221" s="113" t="s">
        <v>2227</v>
      </c>
      <c r="E221" s="11" t="s">
        <v>2228</v>
      </c>
      <c r="F221" s="29" t="s">
        <v>54</v>
      </c>
      <c r="G221" s="29" t="s">
        <v>25</v>
      </c>
      <c r="H221" s="113" t="s">
        <v>2333</v>
      </c>
      <c r="I221" s="30"/>
      <c r="J221" s="31" t="s">
        <v>2331</v>
      </c>
      <c r="K221" s="32" t="s">
        <v>21</v>
      </c>
      <c r="L221" s="33" t="s">
        <v>2059</v>
      </c>
      <c r="M221" s="40">
        <v>9</v>
      </c>
      <c r="N221" s="56" t="s">
        <v>2377</v>
      </c>
    </row>
    <row r="222" spans="1:14" ht="34.950000000000003" customHeight="1">
      <c r="A222" s="12">
        <v>218</v>
      </c>
      <c r="B222" s="26" t="str">
        <f t="shared" si="3"/>
        <v>20241ME6001K168</v>
      </c>
      <c r="C222" s="27" t="s">
        <v>2378</v>
      </c>
      <c r="D222" s="113" t="s">
        <v>2227</v>
      </c>
      <c r="E222" s="11" t="s">
        <v>2228</v>
      </c>
      <c r="F222" s="29" t="s">
        <v>54</v>
      </c>
      <c r="G222" s="29" t="s">
        <v>96</v>
      </c>
      <c r="H222" s="113" t="s">
        <v>2333</v>
      </c>
      <c r="I222" s="30"/>
      <c r="J222" s="31" t="s">
        <v>2331</v>
      </c>
      <c r="K222" s="32" t="s">
        <v>21</v>
      </c>
      <c r="L222" s="33" t="s">
        <v>2059</v>
      </c>
      <c r="M222" s="34">
        <v>8</v>
      </c>
      <c r="N222" s="56" t="s">
        <v>2379</v>
      </c>
    </row>
    <row r="223" spans="1:14" ht="34.950000000000003" customHeight="1">
      <c r="A223" s="12">
        <v>219</v>
      </c>
      <c r="B223" s="26" t="str">
        <f t="shared" si="3"/>
        <v>20241ME6014K162</v>
      </c>
      <c r="C223" s="66" t="s">
        <v>2380</v>
      </c>
      <c r="D223" s="113" t="s">
        <v>1773</v>
      </c>
      <c r="E223" s="11" t="s">
        <v>294</v>
      </c>
      <c r="F223" s="37" t="s">
        <v>60</v>
      </c>
      <c r="G223" s="29" t="s">
        <v>25</v>
      </c>
      <c r="H223" s="113" t="s">
        <v>2333</v>
      </c>
      <c r="I223" s="30"/>
      <c r="J223" s="31" t="s">
        <v>2331</v>
      </c>
      <c r="K223" s="32" t="s">
        <v>21</v>
      </c>
      <c r="L223" s="33" t="s">
        <v>2059</v>
      </c>
      <c r="M223" s="34">
        <v>2</v>
      </c>
      <c r="N223" s="35" t="s">
        <v>2141</v>
      </c>
    </row>
    <row r="224" spans="1:14" ht="34.950000000000003" customHeight="1">
      <c r="A224" s="12">
        <v>220</v>
      </c>
      <c r="B224" s="26" t="str">
        <f t="shared" si="3"/>
        <v>20241ME6024K169</v>
      </c>
      <c r="C224" s="27" t="s">
        <v>2381</v>
      </c>
      <c r="D224" s="113" t="s">
        <v>1781</v>
      </c>
      <c r="E224" s="11" t="s">
        <v>336</v>
      </c>
      <c r="F224" s="29" t="s">
        <v>60</v>
      </c>
      <c r="G224" s="29" t="s">
        <v>42</v>
      </c>
      <c r="H224" s="113" t="s">
        <v>2333</v>
      </c>
      <c r="I224" s="9"/>
      <c r="J224" s="31" t="s">
        <v>2331</v>
      </c>
      <c r="K224" s="32" t="s">
        <v>21</v>
      </c>
      <c r="L224" s="33" t="s">
        <v>2059</v>
      </c>
      <c r="M224" s="34">
        <v>9</v>
      </c>
      <c r="N224" s="35">
        <v>0</v>
      </c>
    </row>
    <row r="225" spans="1:14" ht="34.950000000000003" customHeight="1">
      <c r="A225" s="12">
        <v>221</v>
      </c>
      <c r="B225" s="26" t="str">
        <f t="shared" si="3"/>
        <v>20241ME6031K169</v>
      </c>
      <c r="C225" s="27" t="s">
        <v>2382</v>
      </c>
      <c r="D225" s="113" t="s">
        <v>1767</v>
      </c>
      <c r="E225" s="11" t="s">
        <v>271</v>
      </c>
      <c r="F225" s="29" t="s">
        <v>60</v>
      </c>
      <c r="G225" s="29" t="s">
        <v>96</v>
      </c>
      <c r="H225" s="113" t="s">
        <v>2333</v>
      </c>
      <c r="I225" s="30"/>
      <c r="J225" s="31" t="s">
        <v>2331</v>
      </c>
      <c r="K225" s="32" t="s">
        <v>21</v>
      </c>
      <c r="L225" s="33" t="s">
        <v>2059</v>
      </c>
      <c r="M225" s="34">
        <v>9</v>
      </c>
      <c r="N225" s="56" t="s">
        <v>2379</v>
      </c>
    </row>
    <row r="226" spans="1:14" ht="34.950000000000003" customHeight="1">
      <c r="A226" s="12">
        <v>222</v>
      </c>
      <c r="B226" s="26" t="str">
        <f t="shared" si="3"/>
        <v>20241AT6001K164</v>
      </c>
      <c r="C226" s="27" t="s">
        <v>2383</v>
      </c>
      <c r="D226" s="113" t="s">
        <v>2340</v>
      </c>
      <c r="E226" s="11" t="s">
        <v>2341</v>
      </c>
      <c r="F226" s="29" t="s">
        <v>54</v>
      </c>
      <c r="G226" s="29" t="s">
        <v>42</v>
      </c>
      <c r="H226" s="113" t="s">
        <v>2333</v>
      </c>
      <c r="I226" s="9"/>
      <c r="J226" s="31" t="s">
        <v>2331</v>
      </c>
      <c r="K226" s="32" t="s">
        <v>21</v>
      </c>
      <c r="L226" s="33" t="s">
        <v>2059</v>
      </c>
      <c r="M226" s="40">
        <v>4</v>
      </c>
      <c r="N226" s="35">
        <v>0</v>
      </c>
    </row>
    <row r="227" spans="1:14" ht="34.950000000000003" customHeight="1">
      <c r="A227" s="12">
        <v>223</v>
      </c>
      <c r="B227" s="26" t="str">
        <f t="shared" si="3"/>
        <v>20241FL6093K1617</v>
      </c>
      <c r="C227" s="27" t="s">
        <v>2384</v>
      </c>
      <c r="D227" s="113" t="s">
        <v>1779</v>
      </c>
      <c r="E227" s="11" t="s">
        <v>327</v>
      </c>
      <c r="F227" s="29" t="s">
        <v>60</v>
      </c>
      <c r="G227" s="29" t="s">
        <v>29</v>
      </c>
      <c r="H227" s="29" t="s">
        <v>2343</v>
      </c>
      <c r="I227" s="30"/>
      <c r="J227" s="31" t="s">
        <v>2331</v>
      </c>
      <c r="K227" s="32" t="s">
        <v>21</v>
      </c>
      <c r="L227" s="33" t="s">
        <v>2059</v>
      </c>
      <c r="M227" s="34">
        <v>17</v>
      </c>
      <c r="N227" s="35" t="s">
        <v>2385</v>
      </c>
    </row>
    <row r="228" spans="1:14" ht="34.950000000000003" customHeight="1">
      <c r="A228" s="12">
        <v>224</v>
      </c>
      <c r="B228" s="26" t="str">
        <f t="shared" si="3"/>
        <v>20241FL6093K1617</v>
      </c>
      <c r="C228" s="27" t="s">
        <v>2384</v>
      </c>
      <c r="D228" s="113" t="s">
        <v>1779</v>
      </c>
      <c r="E228" s="11" t="s">
        <v>327</v>
      </c>
      <c r="F228" s="29" t="s">
        <v>60</v>
      </c>
      <c r="G228" s="29" t="s">
        <v>18</v>
      </c>
      <c r="H228" s="29" t="s">
        <v>2343</v>
      </c>
      <c r="I228" s="30"/>
      <c r="J228" s="31" t="s">
        <v>2331</v>
      </c>
      <c r="K228" s="32" t="s">
        <v>21</v>
      </c>
      <c r="L228" s="33" t="s">
        <v>2059</v>
      </c>
      <c r="M228" s="34">
        <v>17</v>
      </c>
      <c r="N228" s="35" t="s">
        <v>2385</v>
      </c>
    </row>
    <row r="229" spans="1:14" ht="34.950000000000003" customHeight="1">
      <c r="A229" s="12">
        <v>225</v>
      </c>
      <c r="B229" s="26" t="str">
        <f t="shared" si="3"/>
        <v>20241FL6093K1618</v>
      </c>
      <c r="C229" s="27" t="s">
        <v>2386</v>
      </c>
      <c r="D229" s="113" t="s">
        <v>1779</v>
      </c>
      <c r="E229" s="11" t="s">
        <v>327</v>
      </c>
      <c r="F229" s="29" t="s">
        <v>54</v>
      </c>
      <c r="G229" s="29" t="s">
        <v>29</v>
      </c>
      <c r="H229" s="29" t="s">
        <v>2343</v>
      </c>
      <c r="I229" s="30"/>
      <c r="J229" s="31" t="s">
        <v>2331</v>
      </c>
      <c r="K229" s="32" t="s">
        <v>21</v>
      </c>
      <c r="L229" s="33" t="s">
        <v>2059</v>
      </c>
      <c r="M229" s="34">
        <v>18</v>
      </c>
      <c r="N229" s="35" t="s">
        <v>2387</v>
      </c>
    </row>
    <row r="230" spans="1:14" ht="34.950000000000003" customHeight="1">
      <c r="A230" s="12">
        <v>226</v>
      </c>
      <c r="B230" s="26" t="str">
        <f t="shared" si="3"/>
        <v>20241FL6093K1618</v>
      </c>
      <c r="C230" s="27" t="s">
        <v>2386</v>
      </c>
      <c r="D230" s="113" t="s">
        <v>1779</v>
      </c>
      <c r="E230" s="11" t="s">
        <v>327</v>
      </c>
      <c r="F230" s="29" t="s">
        <v>54</v>
      </c>
      <c r="G230" s="29" t="s">
        <v>18</v>
      </c>
      <c r="H230" s="29" t="s">
        <v>2343</v>
      </c>
      <c r="I230" s="30"/>
      <c r="J230" s="31" t="s">
        <v>2331</v>
      </c>
      <c r="K230" s="32" t="s">
        <v>21</v>
      </c>
      <c r="L230" s="33" t="s">
        <v>2059</v>
      </c>
      <c r="M230" s="34">
        <v>18</v>
      </c>
      <c r="N230" s="35" t="s">
        <v>2387</v>
      </c>
    </row>
    <row r="231" spans="1:14" ht="34.950000000000003" customHeight="1">
      <c r="A231" s="12">
        <v>227</v>
      </c>
      <c r="B231" s="26" t="str">
        <f t="shared" si="3"/>
        <v>20241BS6004K164</v>
      </c>
      <c r="C231" s="39" t="s">
        <v>2388</v>
      </c>
      <c r="D231" s="113" t="s">
        <v>1775</v>
      </c>
      <c r="E231" s="11" t="s">
        <v>302</v>
      </c>
      <c r="F231" s="29" t="s">
        <v>28</v>
      </c>
      <c r="G231" s="29" t="s">
        <v>45</v>
      </c>
      <c r="H231" s="113" t="s">
        <v>2333</v>
      </c>
      <c r="I231" s="30"/>
      <c r="J231" s="31" t="s">
        <v>2331</v>
      </c>
      <c r="K231" s="32" t="s">
        <v>21</v>
      </c>
      <c r="L231" s="33" t="s">
        <v>2059</v>
      </c>
      <c r="M231" s="34">
        <v>4</v>
      </c>
      <c r="N231" s="35">
        <v>0</v>
      </c>
    </row>
    <row r="232" spans="1:14" ht="34.950000000000003" customHeight="1">
      <c r="A232" s="12">
        <v>228</v>
      </c>
      <c r="B232" s="26" t="str">
        <f t="shared" si="3"/>
        <v>20241BS6022K161</v>
      </c>
      <c r="C232" s="27" t="s">
        <v>2389</v>
      </c>
      <c r="D232" s="113" t="s">
        <v>1703</v>
      </c>
      <c r="E232" s="11" t="s">
        <v>53</v>
      </c>
      <c r="F232" s="29" t="s">
        <v>24</v>
      </c>
      <c r="G232" s="29" t="s">
        <v>45</v>
      </c>
      <c r="H232" s="113" t="s">
        <v>2330</v>
      </c>
      <c r="I232" s="30"/>
      <c r="J232" s="31" t="s">
        <v>2331</v>
      </c>
      <c r="K232" s="32" t="s">
        <v>21</v>
      </c>
      <c r="L232" s="33" t="s">
        <v>2059</v>
      </c>
      <c r="M232" s="34">
        <v>1</v>
      </c>
      <c r="N232" s="35" t="s">
        <v>2139</v>
      </c>
    </row>
    <row r="233" spans="1:14" ht="34.950000000000003" customHeight="1">
      <c r="A233" s="12">
        <v>229</v>
      </c>
      <c r="B233" s="26" t="str">
        <f t="shared" si="3"/>
        <v>20241BS6022K162</v>
      </c>
      <c r="C233" s="27" t="s">
        <v>2390</v>
      </c>
      <c r="D233" s="113" t="s">
        <v>1703</v>
      </c>
      <c r="E233" s="11" t="s">
        <v>53</v>
      </c>
      <c r="F233" s="29" t="s">
        <v>34</v>
      </c>
      <c r="G233" s="29" t="s">
        <v>45</v>
      </c>
      <c r="H233" s="113" t="s">
        <v>2330</v>
      </c>
      <c r="I233" s="30"/>
      <c r="J233" s="31" t="s">
        <v>2331</v>
      </c>
      <c r="K233" s="32" t="s">
        <v>21</v>
      </c>
      <c r="L233" s="33" t="s">
        <v>2059</v>
      </c>
      <c r="M233" s="34">
        <v>2</v>
      </c>
      <c r="N233" s="35" t="s">
        <v>2141</v>
      </c>
    </row>
    <row r="234" spans="1:14" ht="34.950000000000003" customHeight="1">
      <c r="A234" s="12">
        <v>230</v>
      </c>
      <c r="B234" s="26" t="str">
        <f t="shared" si="3"/>
        <v>20241ME6014K163</v>
      </c>
      <c r="C234" s="66" t="s">
        <v>2391</v>
      </c>
      <c r="D234" s="113" t="s">
        <v>1773</v>
      </c>
      <c r="E234" s="11" t="s">
        <v>294</v>
      </c>
      <c r="F234" s="37" t="s">
        <v>24</v>
      </c>
      <c r="G234" s="29" t="s">
        <v>29</v>
      </c>
      <c r="H234" s="113" t="s">
        <v>2330</v>
      </c>
      <c r="I234" s="30"/>
      <c r="J234" s="31" t="s">
        <v>2331</v>
      </c>
      <c r="K234" s="32" t="s">
        <v>21</v>
      </c>
      <c r="L234" s="33" t="s">
        <v>2059</v>
      </c>
      <c r="M234" s="34">
        <v>3</v>
      </c>
      <c r="N234" s="35" t="s">
        <v>2392</v>
      </c>
    </row>
    <row r="235" spans="1:14" ht="34.950000000000003" customHeight="1">
      <c r="A235" s="12">
        <v>231</v>
      </c>
      <c r="B235" s="26" t="str">
        <f t="shared" si="3"/>
        <v>20241ME6014K164</v>
      </c>
      <c r="C235" s="66" t="s">
        <v>2393</v>
      </c>
      <c r="D235" s="113" t="s">
        <v>1773</v>
      </c>
      <c r="E235" s="11" t="s">
        <v>294</v>
      </c>
      <c r="F235" s="37" t="s">
        <v>34</v>
      </c>
      <c r="G235" s="29" t="s">
        <v>29</v>
      </c>
      <c r="H235" s="113" t="s">
        <v>2330</v>
      </c>
      <c r="I235" s="30"/>
      <c r="J235" s="31" t="s">
        <v>2331</v>
      </c>
      <c r="K235" s="32" t="s">
        <v>21</v>
      </c>
      <c r="L235" s="33" t="s">
        <v>2059</v>
      </c>
      <c r="M235" s="34">
        <v>4</v>
      </c>
      <c r="N235" s="35" t="s">
        <v>2145</v>
      </c>
    </row>
    <row r="236" spans="1:14" ht="34.950000000000003" customHeight="1">
      <c r="A236" s="12">
        <v>232</v>
      </c>
      <c r="B236" s="26" t="str">
        <f t="shared" si="3"/>
        <v>20241ME6024K1610</v>
      </c>
      <c r="C236" s="27" t="s">
        <v>2394</v>
      </c>
      <c r="D236" s="113" t="s">
        <v>1781</v>
      </c>
      <c r="E236" s="11" t="s">
        <v>336</v>
      </c>
      <c r="F236" s="29" t="s">
        <v>24</v>
      </c>
      <c r="G236" s="29" t="s">
        <v>18</v>
      </c>
      <c r="H236" s="29" t="s">
        <v>204</v>
      </c>
      <c r="I236" s="55"/>
      <c r="J236" s="31" t="s">
        <v>2331</v>
      </c>
      <c r="K236" s="32" t="s">
        <v>21</v>
      </c>
      <c r="L236" s="33" t="s">
        <v>2059</v>
      </c>
      <c r="M236" s="34">
        <v>10</v>
      </c>
      <c r="N236" s="56" t="s">
        <v>2176</v>
      </c>
    </row>
    <row r="237" spans="1:14" ht="34.950000000000003" customHeight="1">
      <c r="A237" s="12">
        <v>233</v>
      </c>
      <c r="B237" s="26" t="str">
        <f t="shared" si="3"/>
        <v>20241AT6001K165</v>
      </c>
      <c r="C237" s="27" t="s">
        <v>2395</v>
      </c>
      <c r="D237" s="113" t="s">
        <v>2340</v>
      </c>
      <c r="E237" s="11" t="s">
        <v>2341</v>
      </c>
      <c r="F237" s="29" t="s">
        <v>34</v>
      </c>
      <c r="G237" s="29" t="s">
        <v>18</v>
      </c>
      <c r="H237" s="113" t="s">
        <v>2330</v>
      </c>
      <c r="I237" s="30"/>
      <c r="J237" s="31" t="s">
        <v>2331</v>
      </c>
      <c r="K237" s="32" t="s">
        <v>21</v>
      </c>
      <c r="L237" s="33" t="s">
        <v>2059</v>
      </c>
      <c r="M237" s="34">
        <v>5</v>
      </c>
      <c r="N237" s="35">
        <v>0</v>
      </c>
    </row>
    <row r="238" spans="1:14" ht="34.950000000000003" customHeight="1">
      <c r="A238" s="12">
        <v>234</v>
      </c>
      <c r="B238" s="26" t="str">
        <f t="shared" si="3"/>
        <v>20241FL6294K161</v>
      </c>
      <c r="C238" s="39" t="s">
        <v>2396</v>
      </c>
      <c r="D238" s="113" t="s">
        <v>2397</v>
      </c>
      <c r="E238" s="11" t="s">
        <v>2398</v>
      </c>
      <c r="F238" s="113" t="s">
        <v>34</v>
      </c>
      <c r="G238" s="29" t="s">
        <v>25</v>
      </c>
      <c r="H238" s="29" t="s">
        <v>2343</v>
      </c>
      <c r="I238" s="30"/>
      <c r="J238" s="31" t="s">
        <v>2331</v>
      </c>
      <c r="K238" s="32" t="s">
        <v>21</v>
      </c>
      <c r="L238" s="33" t="s">
        <v>2059</v>
      </c>
      <c r="M238" s="34">
        <v>1</v>
      </c>
      <c r="N238" s="35" t="s">
        <v>2346</v>
      </c>
    </row>
    <row r="239" spans="1:14" ht="34.950000000000003" customHeight="1">
      <c r="A239" s="12">
        <v>235</v>
      </c>
      <c r="B239" s="26" t="str">
        <f t="shared" si="3"/>
        <v>20241FL6294K161</v>
      </c>
      <c r="C239" s="39" t="s">
        <v>2396</v>
      </c>
      <c r="D239" s="113" t="s">
        <v>2397</v>
      </c>
      <c r="E239" s="11" t="s">
        <v>2398</v>
      </c>
      <c r="F239" s="113" t="s">
        <v>34</v>
      </c>
      <c r="G239" s="29" t="s">
        <v>96</v>
      </c>
      <c r="H239" s="29" t="s">
        <v>2343</v>
      </c>
      <c r="I239" s="30"/>
      <c r="J239" s="31" t="s">
        <v>2331</v>
      </c>
      <c r="K239" s="32" t="s">
        <v>21</v>
      </c>
      <c r="L239" s="33" t="s">
        <v>2059</v>
      </c>
      <c r="M239" s="34">
        <v>1</v>
      </c>
      <c r="N239" s="35" t="s">
        <v>2346</v>
      </c>
    </row>
    <row r="240" spans="1:14" ht="34.950000000000003" customHeight="1">
      <c r="A240" s="12">
        <v>236</v>
      </c>
      <c r="B240" s="26" t="str">
        <f t="shared" si="3"/>
        <v>20241FL6284K161</v>
      </c>
      <c r="C240" s="39" t="s">
        <v>2399</v>
      </c>
      <c r="D240" s="113" t="s">
        <v>2400</v>
      </c>
      <c r="E240" s="11" t="s">
        <v>2401</v>
      </c>
      <c r="F240" s="113" t="s">
        <v>24</v>
      </c>
      <c r="G240" s="29" t="s">
        <v>25</v>
      </c>
      <c r="H240" s="29" t="s">
        <v>2343</v>
      </c>
      <c r="I240" s="30"/>
      <c r="J240" s="31" t="s">
        <v>2331</v>
      </c>
      <c r="K240" s="32" t="s">
        <v>21</v>
      </c>
      <c r="L240" s="33" t="s">
        <v>2059</v>
      </c>
      <c r="M240" s="34">
        <v>1</v>
      </c>
      <c r="N240" s="35" t="s">
        <v>2346</v>
      </c>
    </row>
    <row r="241" spans="1:14" ht="34.950000000000003" customHeight="1">
      <c r="A241" s="12">
        <v>237</v>
      </c>
      <c r="B241" s="26" t="str">
        <f t="shared" si="3"/>
        <v>20241FL6284K161</v>
      </c>
      <c r="C241" s="39" t="s">
        <v>2399</v>
      </c>
      <c r="D241" s="113" t="s">
        <v>2400</v>
      </c>
      <c r="E241" s="11" t="s">
        <v>2401</v>
      </c>
      <c r="F241" s="113" t="s">
        <v>24</v>
      </c>
      <c r="G241" s="29" t="s">
        <v>96</v>
      </c>
      <c r="H241" s="29" t="s">
        <v>2343</v>
      </c>
      <c r="I241" s="30"/>
      <c r="J241" s="31" t="s">
        <v>2331</v>
      </c>
      <c r="K241" s="32" t="s">
        <v>21</v>
      </c>
      <c r="L241" s="33" t="s">
        <v>2059</v>
      </c>
      <c r="M241" s="34">
        <v>1</v>
      </c>
      <c r="N241" s="35" t="s">
        <v>2346</v>
      </c>
    </row>
    <row r="242" spans="1:14" ht="34.950000000000003" customHeight="1">
      <c r="A242" s="12">
        <v>238</v>
      </c>
      <c r="B242" s="26" t="str">
        <f t="shared" si="3"/>
        <v>20241ME6112K1617</v>
      </c>
      <c r="C242" s="27" t="s">
        <v>2402</v>
      </c>
      <c r="D242" s="113" t="s">
        <v>2278</v>
      </c>
      <c r="E242" s="11" t="s">
        <v>2279</v>
      </c>
      <c r="F242" s="29" t="s">
        <v>41</v>
      </c>
      <c r="G242" s="29" t="s">
        <v>42</v>
      </c>
      <c r="H242" s="29" t="s">
        <v>2280</v>
      </c>
      <c r="I242" s="9"/>
      <c r="J242" s="31" t="s">
        <v>2331</v>
      </c>
      <c r="K242" s="32" t="s">
        <v>21</v>
      </c>
      <c r="L242" s="33" t="s">
        <v>2059</v>
      </c>
      <c r="M242" s="40">
        <v>17</v>
      </c>
      <c r="N242" s="35" t="s">
        <v>2139</v>
      </c>
    </row>
    <row r="243" spans="1:14" ht="34.950000000000003" customHeight="1">
      <c r="A243" s="12">
        <v>239</v>
      </c>
      <c r="B243" s="26" t="str">
        <f t="shared" si="3"/>
        <v>20241ME6112K1618</v>
      </c>
      <c r="C243" s="27" t="s">
        <v>2403</v>
      </c>
      <c r="D243" s="113" t="s">
        <v>2278</v>
      </c>
      <c r="E243" s="11" t="s">
        <v>2279</v>
      </c>
      <c r="F243" s="29" t="s">
        <v>41</v>
      </c>
      <c r="G243" s="29" t="s">
        <v>29</v>
      </c>
      <c r="H243" s="29" t="s">
        <v>2280</v>
      </c>
      <c r="I243" s="30"/>
      <c r="J243" s="31" t="s">
        <v>2331</v>
      </c>
      <c r="K243" s="32" t="s">
        <v>21</v>
      </c>
      <c r="L243" s="33" t="s">
        <v>2059</v>
      </c>
      <c r="M243" s="34">
        <v>18</v>
      </c>
      <c r="N243" s="35" t="s">
        <v>2141</v>
      </c>
    </row>
    <row r="244" spans="1:14" ht="34.950000000000003" customHeight="1">
      <c r="A244" s="12">
        <v>240</v>
      </c>
      <c r="B244" s="26" t="str">
        <f t="shared" si="3"/>
        <v>20241ME6112K1619</v>
      </c>
      <c r="C244" s="27" t="s">
        <v>2404</v>
      </c>
      <c r="D244" s="113" t="s">
        <v>2278</v>
      </c>
      <c r="E244" s="11" t="s">
        <v>2279</v>
      </c>
      <c r="F244" s="29" t="s">
        <v>41</v>
      </c>
      <c r="G244" s="29" t="s">
        <v>25</v>
      </c>
      <c r="H244" s="29" t="s">
        <v>2280</v>
      </c>
      <c r="I244" s="30"/>
      <c r="J244" s="31" t="s">
        <v>2331</v>
      </c>
      <c r="K244" s="32" t="s">
        <v>21</v>
      </c>
      <c r="L244" s="33" t="s">
        <v>2059</v>
      </c>
      <c r="M244" s="34">
        <v>19</v>
      </c>
      <c r="N244" s="35" t="s">
        <v>2143</v>
      </c>
    </row>
    <row r="245" spans="1:14" ht="34.950000000000003" customHeight="1">
      <c r="A245" s="12">
        <v>241</v>
      </c>
      <c r="B245" s="26" t="str">
        <f t="shared" si="3"/>
        <v>20241ME6112K1620</v>
      </c>
      <c r="C245" s="27" t="s">
        <v>2405</v>
      </c>
      <c r="D245" s="113" t="s">
        <v>2278</v>
      </c>
      <c r="E245" s="11" t="s">
        <v>2279</v>
      </c>
      <c r="F245" s="29" t="s">
        <v>41</v>
      </c>
      <c r="G245" s="29" t="s">
        <v>45</v>
      </c>
      <c r="H245" s="29" t="s">
        <v>2280</v>
      </c>
      <c r="I245" s="30"/>
      <c r="J245" s="31" t="s">
        <v>2331</v>
      </c>
      <c r="K245" s="32" t="s">
        <v>21</v>
      </c>
      <c r="L245" s="33" t="s">
        <v>2059</v>
      </c>
      <c r="M245" s="34">
        <v>20</v>
      </c>
      <c r="N245" s="35" t="s">
        <v>2145</v>
      </c>
    </row>
    <row r="246" spans="1:14" ht="34.950000000000003" customHeight="1">
      <c r="A246" s="12">
        <v>242</v>
      </c>
      <c r="B246" s="26" t="str">
        <f t="shared" si="3"/>
        <v>20241ME6112K163</v>
      </c>
      <c r="C246" s="27" t="s">
        <v>2406</v>
      </c>
      <c r="D246" s="113" t="s">
        <v>2278</v>
      </c>
      <c r="E246" s="11" t="s">
        <v>2279</v>
      </c>
      <c r="F246" s="29" t="s">
        <v>41</v>
      </c>
      <c r="G246" s="29" t="s">
        <v>18</v>
      </c>
      <c r="H246" s="29" t="s">
        <v>287</v>
      </c>
      <c r="I246" s="30"/>
      <c r="J246" s="31" t="s">
        <v>2331</v>
      </c>
      <c r="K246" s="32" t="s">
        <v>21</v>
      </c>
      <c r="L246" s="33" t="s">
        <v>2059</v>
      </c>
      <c r="M246" s="34">
        <v>3</v>
      </c>
      <c r="N246" s="35" t="s">
        <v>2147</v>
      </c>
    </row>
    <row r="247" spans="1:14" ht="34.950000000000003" customHeight="1">
      <c r="A247" s="12">
        <v>243</v>
      </c>
      <c r="B247" s="26" t="str">
        <f t="shared" si="3"/>
        <v>20241ME6112K1621</v>
      </c>
      <c r="C247" s="27" t="s">
        <v>2407</v>
      </c>
      <c r="D247" s="113" t="s">
        <v>2278</v>
      </c>
      <c r="E247" s="11" t="s">
        <v>2279</v>
      </c>
      <c r="F247" s="29" t="s">
        <v>41</v>
      </c>
      <c r="G247" s="29" t="s">
        <v>96</v>
      </c>
      <c r="H247" s="29" t="s">
        <v>287</v>
      </c>
      <c r="I247" s="30"/>
      <c r="J247" s="31" t="s">
        <v>2331</v>
      </c>
      <c r="K247" s="32" t="s">
        <v>21</v>
      </c>
      <c r="L247" s="33" t="s">
        <v>2059</v>
      </c>
      <c r="M247" s="34">
        <v>21</v>
      </c>
      <c r="N247" s="35" t="s">
        <v>2151</v>
      </c>
    </row>
    <row r="248" spans="1:14" ht="34.950000000000003" customHeight="1">
      <c r="A248" s="12">
        <v>244</v>
      </c>
      <c r="B248" s="26" t="str">
        <f t="shared" si="3"/>
        <v>20241ME6112K1627</v>
      </c>
      <c r="C248" s="27" t="s">
        <v>2408</v>
      </c>
      <c r="D248" s="113" t="s">
        <v>2278</v>
      </c>
      <c r="E248" s="11" t="s">
        <v>2279</v>
      </c>
      <c r="F248" s="29" t="s">
        <v>2409</v>
      </c>
      <c r="G248" s="29" t="s">
        <v>42</v>
      </c>
      <c r="H248" s="29" t="s">
        <v>287</v>
      </c>
      <c r="I248" s="9"/>
      <c r="J248" s="31" t="s">
        <v>2331</v>
      </c>
      <c r="K248" s="32" t="s">
        <v>21</v>
      </c>
      <c r="L248" s="33" t="s">
        <v>2059</v>
      </c>
      <c r="M248" s="40">
        <v>27</v>
      </c>
      <c r="N248" s="35" t="s">
        <v>2410</v>
      </c>
    </row>
    <row r="249" spans="1:14" ht="34.950000000000003" customHeight="1">
      <c r="A249" s="12">
        <v>245</v>
      </c>
      <c r="B249" s="26" t="str">
        <f t="shared" si="3"/>
        <v>20241ME6112K1628</v>
      </c>
      <c r="C249" s="27" t="s">
        <v>2411</v>
      </c>
      <c r="D249" s="113" t="s">
        <v>2278</v>
      </c>
      <c r="E249" s="11" t="s">
        <v>2279</v>
      </c>
      <c r="F249" s="29" t="s">
        <v>2409</v>
      </c>
      <c r="G249" s="29" t="s">
        <v>25</v>
      </c>
      <c r="H249" s="29" t="s">
        <v>287</v>
      </c>
      <c r="I249" s="30"/>
      <c r="J249" s="31" t="s">
        <v>2331</v>
      </c>
      <c r="K249" s="32" t="s">
        <v>21</v>
      </c>
      <c r="L249" s="33" t="s">
        <v>2059</v>
      </c>
      <c r="M249" s="34">
        <v>28</v>
      </c>
      <c r="N249" s="35" t="s">
        <v>2412</v>
      </c>
    </row>
    <row r="250" spans="1:14" ht="34.950000000000003" customHeight="1">
      <c r="A250" s="12">
        <v>246</v>
      </c>
      <c r="B250" s="26" t="str">
        <f t="shared" si="3"/>
        <v>20241ME6112K165</v>
      </c>
      <c r="C250" s="27" t="s">
        <v>2413</v>
      </c>
      <c r="D250" s="113" t="s">
        <v>2278</v>
      </c>
      <c r="E250" s="11" t="s">
        <v>2279</v>
      </c>
      <c r="F250" s="29" t="s">
        <v>2409</v>
      </c>
      <c r="G250" s="29" t="s">
        <v>18</v>
      </c>
      <c r="H250" s="29" t="s">
        <v>287</v>
      </c>
      <c r="I250" s="30"/>
      <c r="J250" s="31" t="s">
        <v>2331</v>
      </c>
      <c r="K250" s="32" t="s">
        <v>21</v>
      </c>
      <c r="L250" s="33" t="s">
        <v>2059</v>
      </c>
      <c r="M250" s="34">
        <v>5</v>
      </c>
      <c r="N250" s="35" t="s">
        <v>2414</v>
      </c>
    </row>
    <row r="251" spans="1:14" ht="34.950000000000003" customHeight="1">
      <c r="A251" s="12">
        <v>247</v>
      </c>
      <c r="B251" s="26" t="str">
        <f t="shared" si="3"/>
        <v>20241ME6112K1622</v>
      </c>
      <c r="C251" s="27" t="s">
        <v>2415</v>
      </c>
      <c r="D251" s="113" t="s">
        <v>2278</v>
      </c>
      <c r="E251" s="11" t="s">
        <v>2279</v>
      </c>
      <c r="F251" s="29" t="s">
        <v>75</v>
      </c>
      <c r="G251" s="29" t="s">
        <v>42</v>
      </c>
      <c r="H251" s="29" t="s">
        <v>287</v>
      </c>
      <c r="I251" s="9"/>
      <c r="J251" s="31" t="s">
        <v>2331</v>
      </c>
      <c r="K251" s="32" t="s">
        <v>21</v>
      </c>
      <c r="L251" s="33" t="s">
        <v>2059</v>
      </c>
      <c r="M251" s="40">
        <v>22</v>
      </c>
      <c r="N251" s="35" t="s">
        <v>2149</v>
      </c>
    </row>
    <row r="252" spans="1:14" ht="34.950000000000003" customHeight="1">
      <c r="A252" s="12">
        <v>248</v>
      </c>
      <c r="B252" s="26" t="str">
        <f t="shared" si="3"/>
        <v>20241ME6112K1623</v>
      </c>
      <c r="C252" s="27" t="s">
        <v>2416</v>
      </c>
      <c r="D252" s="113" t="s">
        <v>2278</v>
      </c>
      <c r="E252" s="11" t="s">
        <v>2279</v>
      </c>
      <c r="F252" s="29" t="s">
        <v>75</v>
      </c>
      <c r="G252" s="29" t="s">
        <v>29</v>
      </c>
      <c r="H252" s="29" t="s">
        <v>287</v>
      </c>
      <c r="I252" s="30"/>
      <c r="J252" s="31" t="s">
        <v>2331</v>
      </c>
      <c r="K252" s="32" t="s">
        <v>21</v>
      </c>
      <c r="L252" s="33" t="s">
        <v>2059</v>
      </c>
      <c r="M252" s="34">
        <v>23</v>
      </c>
      <c r="N252" s="35" t="s">
        <v>2287</v>
      </c>
    </row>
    <row r="253" spans="1:14" ht="34.950000000000003" customHeight="1">
      <c r="A253" s="12">
        <v>249</v>
      </c>
      <c r="B253" s="26" t="str">
        <f t="shared" si="3"/>
        <v>20241ME6112K1624</v>
      </c>
      <c r="C253" s="27" t="s">
        <v>2417</v>
      </c>
      <c r="D253" s="113" t="s">
        <v>2278</v>
      </c>
      <c r="E253" s="11" t="s">
        <v>2279</v>
      </c>
      <c r="F253" s="29" t="s">
        <v>75</v>
      </c>
      <c r="G253" s="29" t="s">
        <v>25</v>
      </c>
      <c r="H253" s="29" t="s">
        <v>287</v>
      </c>
      <c r="I253" s="30"/>
      <c r="J253" s="31" t="s">
        <v>2331</v>
      </c>
      <c r="K253" s="32" t="s">
        <v>21</v>
      </c>
      <c r="L253" s="33" t="s">
        <v>2059</v>
      </c>
      <c r="M253" s="34">
        <v>24</v>
      </c>
      <c r="N253" s="35" t="s">
        <v>2289</v>
      </c>
    </row>
    <row r="254" spans="1:14" ht="34.950000000000003" customHeight="1">
      <c r="A254" s="12">
        <v>250</v>
      </c>
      <c r="B254" s="26" t="str">
        <f t="shared" si="3"/>
        <v>20241ME6112K1625</v>
      </c>
      <c r="C254" s="27" t="s">
        <v>2418</v>
      </c>
      <c r="D254" s="113" t="s">
        <v>2278</v>
      </c>
      <c r="E254" s="11" t="s">
        <v>2279</v>
      </c>
      <c r="F254" s="29" t="s">
        <v>75</v>
      </c>
      <c r="G254" s="29" t="s">
        <v>45</v>
      </c>
      <c r="H254" s="29" t="s">
        <v>287</v>
      </c>
      <c r="I254" s="30"/>
      <c r="J254" s="31" t="s">
        <v>2331</v>
      </c>
      <c r="K254" s="32" t="s">
        <v>21</v>
      </c>
      <c r="L254" s="33" t="s">
        <v>2059</v>
      </c>
      <c r="M254" s="34">
        <v>25</v>
      </c>
      <c r="N254" s="35" t="s">
        <v>2291</v>
      </c>
    </row>
    <row r="255" spans="1:14" ht="34.950000000000003" customHeight="1">
      <c r="A255" s="12">
        <v>251</v>
      </c>
      <c r="B255" s="26" t="str">
        <f t="shared" si="3"/>
        <v>20241ME6112K164</v>
      </c>
      <c r="C255" s="27" t="s">
        <v>2419</v>
      </c>
      <c r="D255" s="113" t="s">
        <v>2278</v>
      </c>
      <c r="E255" s="11" t="s">
        <v>2279</v>
      </c>
      <c r="F255" s="29" t="s">
        <v>75</v>
      </c>
      <c r="G255" s="29" t="s">
        <v>18</v>
      </c>
      <c r="H255" s="29" t="s">
        <v>287</v>
      </c>
      <c r="I255" s="30"/>
      <c r="J255" s="31" t="s">
        <v>2331</v>
      </c>
      <c r="K255" s="32" t="s">
        <v>21</v>
      </c>
      <c r="L255" s="33" t="s">
        <v>2059</v>
      </c>
      <c r="M255" s="34">
        <v>4</v>
      </c>
      <c r="N255" s="35" t="s">
        <v>2293</v>
      </c>
    </row>
    <row r="256" spans="1:14" ht="34.950000000000003" customHeight="1">
      <c r="A256" s="12">
        <v>252</v>
      </c>
      <c r="B256" s="26" t="str">
        <f t="shared" si="3"/>
        <v>20241ME6112K1626</v>
      </c>
      <c r="C256" s="27" t="s">
        <v>2420</v>
      </c>
      <c r="D256" s="113" t="s">
        <v>2278</v>
      </c>
      <c r="E256" s="11" t="s">
        <v>2279</v>
      </c>
      <c r="F256" s="29" t="s">
        <v>75</v>
      </c>
      <c r="G256" s="29" t="s">
        <v>96</v>
      </c>
      <c r="H256" s="29" t="s">
        <v>287</v>
      </c>
      <c r="I256" s="30"/>
      <c r="J256" s="31" t="s">
        <v>2331</v>
      </c>
      <c r="K256" s="32" t="s">
        <v>21</v>
      </c>
      <c r="L256" s="33" t="s">
        <v>2059</v>
      </c>
      <c r="M256" s="34">
        <v>26</v>
      </c>
      <c r="N256" s="35" t="s">
        <v>2295</v>
      </c>
    </row>
    <row r="257" spans="1:14" ht="34.950000000000003" customHeight="1">
      <c r="A257" s="12">
        <v>253</v>
      </c>
      <c r="B257" s="26" t="str">
        <f t="shared" si="3"/>
        <v>20241ME6014K165</v>
      </c>
      <c r="C257" s="66" t="s">
        <v>2421</v>
      </c>
      <c r="D257" s="113" t="s">
        <v>1773</v>
      </c>
      <c r="E257" s="11" t="s">
        <v>294</v>
      </c>
      <c r="F257" s="37" t="s">
        <v>236</v>
      </c>
      <c r="G257" s="29" t="s">
        <v>29</v>
      </c>
      <c r="H257" s="113" t="s">
        <v>2330</v>
      </c>
      <c r="I257" s="30"/>
      <c r="J257" s="31" t="s">
        <v>2331</v>
      </c>
      <c r="K257" s="32" t="s">
        <v>21</v>
      </c>
      <c r="L257" s="33" t="s">
        <v>2059</v>
      </c>
      <c r="M257" s="34">
        <v>5</v>
      </c>
      <c r="N257" s="35" t="s">
        <v>2147</v>
      </c>
    </row>
    <row r="258" spans="1:14" ht="34.950000000000003" customHeight="1">
      <c r="A258" s="12">
        <v>254</v>
      </c>
      <c r="B258" s="26" t="str">
        <f t="shared" si="3"/>
        <v>20241BS6004K165</v>
      </c>
      <c r="C258" s="39" t="s">
        <v>2422</v>
      </c>
      <c r="D258" s="113" t="s">
        <v>1775</v>
      </c>
      <c r="E258" s="11" t="s">
        <v>302</v>
      </c>
      <c r="F258" s="29" t="s">
        <v>349</v>
      </c>
      <c r="G258" s="29" t="s">
        <v>42</v>
      </c>
      <c r="H258" s="113" t="s">
        <v>2330</v>
      </c>
      <c r="I258" s="9"/>
      <c r="J258" s="31" t="s">
        <v>2331</v>
      </c>
      <c r="K258" s="32" t="s">
        <v>21</v>
      </c>
      <c r="L258" s="33" t="s">
        <v>2059</v>
      </c>
      <c r="M258" s="40">
        <v>5</v>
      </c>
      <c r="N258" s="35">
        <v>0</v>
      </c>
    </row>
    <row r="259" spans="1:14" ht="34.950000000000003" customHeight="1">
      <c r="A259" s="12">
        <v>255</v>
      </c>
      <c r="B259" s="26" t="str">
        <f t="shared" si="3"/>
        <v>20241EE6036K161</v>
      </c>
      <c r="C259" s="27" t="s">
        <v>2423</v>
      </c>
      <c r="D259" s="113" t="s">
        <v>1816</v>
      </c>
      <c r="E259" s="11" t="s">
        <v>535</v>
      </c>
      <c r="F259" s="37" t="s">
        <v>17</v>
      </c>
      <c r="G259" s="29" t="s">
        <v>42</v>
      </c>
      <c r="H259" s="29" t="s">
        <v>204</v>
      </c>
      <c r="I259" s="9"/>
      <c r="J259" s="31" t="s">
        <v>2424</v>
      </c>
      <c r="K259" s="32" t="s">
        <v>21</v>
      </c>
      <c r="L259" s="33" t="s">
        <v>2059</v>
      </c>
      <c r="M259" s="40">
        <v>1</v>
      </c>
      <c r="N259" s="35" t="s">
        <v>2139</v>
      </c>
    </row>
    <row r="260" spans="1:14" ht="34.950000000000003" customHeight="1">
      <c r="A260" s="12">
        <v>256</v>
      </c>
      <c r="B260" s="26" t="str">
        <f t="shared" si="3"/>
        <v>20241LP6011K161</v>
      </c>
      <c r="C260" s="27" t="s">
        <v>2425</v>
      </c>
      <c r="D260" s="113" t="s">
        <v>1699</v>
      </c>
      <c r="E260" s="11" t="s">
        <v>38</v>
      </c>
      <c r="F260" s="37" t="s">
        <v>24</v>
      </c>
      <c r="G260" s="29" t="s">
        <v>25</v>
      </c>
      <c r="H260" s="29" t="s">
        <v>204</v>
      </c>
      <c r="I260" s="30"/>
      <c r="J260" s="31" t="s">
        <v>2424</v>
      </c>
      <c r="K260" s="32" t="s">
        <v>21</v>
      </c>
      <c r="L260" s="33" t="s">
        <v>2059</v>
      </c>
      <c r="M260" s="34">
        <v>1</v>
      </c>
      <c r="N260" s="35" t="s">
        <v>2426</v>
      </c>
    </row>
    <row r="261" spans="1:14" ht="34.950000000000003" customHeight="1">
      <c r="A261" s="12">
        <v>257</v>
      </c>
      <c r="B261" s="26" t="str">
        <f t="shared" ref="B261:B324" si="4">CONCATENATE(20241,$D261,"K16",$M261)</f>
        <v>20241EE6032K161</v>
      </c>
      <c r="C261" s="27" t="s">
        <v>2427</v>
      </c>
      <c r="D261" s="113" t="s">
        <v>1817</v>
      </c>
      <c r="E261" s="11" t="s">
        <v>537</v>
      </c>
      <c r="F261" s="37" t="s">
        <v>102</v>
      </c>
      <c r="G261" s="29" t="s">
        <v>29</v>
      </c>
      <c r="H261" s="29" t="s">
        <v>204</v>
      </c>
      <c r="I261" s="30"/>
      <c r="J261" s="31" t="s">
        <v>2424</v>
      </c>
      <c r="K261" s="32" t="s">
        <v>21</v>
      </c>
      <c r="L261" s="33" t="s">
        <v>2059</v>
      </c>
      <c r="M261" s="34">
        <v>1</v>
      </c>
      <c r="N261" s="35" t="s">
        <v>2426</v>
      </c>
    </row>
    <row r="262" spans="1:14" ht="34.950000000000003" customHeight="1">
      <c r="A262" s="12">
        <v>258</v>
      </c>
      <c r="B262" s="26" t="str">
        <f t="shared" si="4"/>
        <v>20241EE6102K161</v>
      </c>
      <c r="C262" s="27" t="s">
        <v>2428</v>
      </c>
      <c r="D262" s="113" t="s">
        <v>1813</v>
      </c>
      <c r="E262" s="11" t="s">
        <v>518</v>
      </c>
      <c r="F262" s="113" t="s">
        <v>71</v>
      </c>
      <c r="G262" s="29" t="s">
        <v>18</v>
      </c>
      <c r="H262" s="29" t="s">
        <v>204</v>
      </c>
      <c r="I262" s="30"/>
      <c r="J262" s="31" t="s">
        <v>2424</v>
      </c>
      <c r="K262" s="32" t="s">
        <v>21</v>
      </c>
      <c r="L262" s="33" t="s">
        <v>2059</v>
      </c>
      <c r="M262" s="34">
        <v>1</v>
      </c>
      <c r="N262" s="35" t="s">
        <v>2426</v>
      </c>
    </row>
    <row r="263" spans="1:14" ht="34.950000000000003" customHeight="1">
      <c r="A263" s="12">
        <v>259</v>
      </c>
      <c r="B263" s="26" t="str">
        <f t="shared" si="4"/>
        <v>20241EE6103K161</v>
      </c>
      <c r="C263" s="27" t="s">
        <v>2429</v>
      </c>
      <c r="D263" s="113" t="s">
        <v>1801</v>
      </c>
      <c r="E263" s="11" t="s">
        <v>455</v>
      </c>
      <c r="F263" s="113" t="s">
        <v>17</v>
      </c>
      <c r="G263" s="29" t="s">
        <v>25</v>
      </c>
      <c r="H263" s="29" t="s">
        <v>204</v>
      </c>
      <c r="I263" s="30"/>
      <c r="J263" s="31" t="s">
        <v>2424</v>
      </c>
      <c r="K263" s="32" t="s">
        <v>21</v>
      </c>
      <c r="L263" s="33" t="s">
        <v>2059</v>
      </c>
      <c r="M263" s="34">
        <v>1</v>
      </c>
      <c r="N263" s="35" t="s">
        <v>2426</v>
      </c>
    </row>
    <row r="264" spans="1:14" ht="34.950000000000003" customHeight="1">
      <c r="A264" s="12">
        <v>260</v>
      </c>
      <c r="B264" s="26" t="str">
        <f t="shared" si="4"/>
        <v>20241EE6038K161</v>
      </c>
      <c r="C264" s="27" t="s">
        <v>2430</v>
      </c>
      <c r="D264" s="113" t="s">
        <v>1808</v>
      </c>
      <c r="E264" s="11" t="s">
        <v>484</v>
      </c>
      <c r="F264" s="29" t="s">
        <v>17</v>
      </c>
      <c r="G264" s="29" t="s">
        <v>45</v>
      </c>
      <c r="H264" s="29" t="s">
        <v>204</v>
      </c>
      <c r="I264" s="30"/>
      <c r="J264" s="31" t="s">
        <v>2424</v>
      </c>
      <c r="K264" s="32" t="s">
        <v>21</v>
      </c>
      <c r="L264" s="35"/>
      <c r="M264" s="34">
        <v>1</v>
      </c>
      <c r="N264" s="35" t="s">
        <v>2426</v>
      </c>
    </row>
    <row r="265" spans="1:14" ht="34.950000000000003" customHeight="1">
      <c r="A265" s="12">
        <v>261</v>
      </c>
      <c r="B265" s="26" t="str">
        <f t="shared" si="4"/>
        <v>20241EE6101K161</v>
      </c>
      <c r="C265" s="27" t="s">
        <v>2431</v>
      </c>
      <c r="D265" s="113" t="s">
        <v>1803</v>
      </c>
      <c r="E265" s="11" t="s">
        <v>459</v>
      </c>
      <c r="F265" s="29" t="s">
        <v>17</v>
      </c>
      <c r="G265" s="29" t="s">
        <v>96</v>
      </c>
      <c r="H265" s="29" t="s">
        <v>2229</v>
      </c>
      <c r="I265" s="30"/>
      <c r="J265" s="31" t="s">
        <v>2424</v>
      </c>
      <c r="K265" s="32" t="s">
        <v>21</v>
      </c>
      <c r="L265" s="33" t="s">
        <v>2059</v>
      </c>
      <c r="M265" s="34">
        <v>1</v>
      </c>
      <c r="N265" s="35" t="s">
        <v>2426</v>
      </c>
    </row>
    <row r="266" spans="1:14" ht="34.950000000000003" customHeight="1">
      <c r="A266" s="12">
        <v>262</v>
      </c>
      <c r="B266" s="26" t="str">
        <f t="shared" si="4"/>
        <v>20241FL6132K163</v>
      </c>
      <c r="C266" s="27" t="s">
        <v>2432</v>
      </c>
      <c r="D266" s="113" t="s">
        <v>1810</v>
      </c>
      <c r="E266" s="11" t="s">
        <v>500</v>
      </c>
      <c r="F266" s="29" t="s">
        <v>236</v>
      </c>
      <c r="G266" s="29" t="s">
        <v>29</v>
      </c>
      <c r="H266" s="29" t="s">
        <v>2433</v>
      </c>
      <c r="I266" s="30"/>
      <c r="J266" s="31" t="s">
        <v>2424</v>
      </c>
      <c r="K266" s="32" t="s">
        <v>21</v>
      </c>
      <c r="L266" s="33" t="s">
        <v>2059</v>
      </c>
      <c r="M266" s="34">
        <v>3</v>
      </c>
      <c r="N266" s="35" t="s">
        <v>2434</v>
      </c>
    </row>
    <row r="267" spans="1:14" ht="34.950000000000003" customHeight="1">
      <c r="A267" s="12">
        <v>263</v>
      </c>
      <c r="B267" s="26" t="str">
        <f t="shared" si="4"/>
        <v>20241FL6132K163</v>
      </c>
      <c r="C267" s="27" t="s">
        <v>2432</v>
      </c>
      <c r="D267" s="113" t="s">
        <v>1810</v>
      </c>
      <c r="E267" s="11" t="s">
        <v>500</v>
      </c>
      <c r="F267" s="29" t="s">
        <v>236</v>
      </c>
      <c r="G267" s="29" t="s">
        <v>18</v>
      </c>
      <c r="H267" s="29" t="s">
        <v>2433</v>
      </c>
      <c r="I267" s="30"/>
      <c r="J267" s="31" t="s">
        <v>2424</v>
      </c>
      <c r="K267" s="32" t="s">
        <v>21</v>
      </c>
      <c r="L267" s="33" t="s">
        <v>2059</v>
      </c>
      <c r="M267" s="34">
        <v>3</v>
      </c>
      <c r="N267" s="35" t="s">
        <v>2434</v>
      </c>
    </row>
    <row r="268" spans="1:14" ht="34.950000000000003" customHeight="1">
      <c r="A268" s="12">
        <v>264</v>
      </c>
      <c r="B268" s="26" t="str">
        <f t="shared" si="4"/>
        <v>20241FL6132K161</v>
      </c>
      <c r="C268" s="27" t="s">
        <v>2435</v>
      </c>
      <c r="D268" s="113" t="s">
        <v>1810</v>
      </c>
      <c r="E268" s="11" t="s">
        <v>500</v>
      </c>
      <c r="F268" s="29" t="s">
        <v>24</v>
      </c>
      <c r="G268" s="29" t="s">
        <v>42</v>
      </c>
      <c r="H268" s="113" t="s">
        <v>2433</v>
      </c>
      <c r="I268" s="9"/>
      <c r="J268" s="31" t="s">
        <v>2424</v>
      </c>
      <c r="K268" s="32" t="s">
        <v>21</v>
      </c>
      <c r="L268" s="33" t="s">
        <v>2059</v>
      </c>
      <c r="M268" s="40">
        <v>1</v>
      </c>
      <c r="N268" s="35" t="s">
        <v>2436</v>
      </c>
    </row>
    <row r="269" spans="1:14" ht="34.950000000000003" customHeight="1">
      <c r="A269" s="12">
        <v>265</v>
      </c>
      <c r="B269" s="26" t="str">
        <f t="shared" si="4"/>
        <v>20241FL6132K161</v>
      </c>
      <c r="C269" s="27" t="s">
        <v>2435</v>
      </c>
      <c r="D269" s="113" t="s">
        <v>1810</v>
      </c>
      <c r="E269" s="11" t="s">
        <v>500</v>
      </c>
      <c r="F269" s="29" t="s">
        <v>24</v>
      </c>
      <c r="G269" s="29" t="s">
        <v>45</v>
      </c>
      <c r="H269" s="113" t="s">
        <v>2433</v>
      </c>
      <c r="I269" s="30"/>
      <c r="J269" s="31" t="s">
        <v>2424</v>
      </c>
      <c r="K269" s="32" t="s">
        <v>21</v>
      </c>
      <c r="L269" s="33" t="s">
        <v>2059</v>
      </c>
      <c r="M269" s="34">
        <v>1</v>
      </c>
      <c r="N269" s="35" t="s">
        <v>2436</v>
      </c>
    </row>
    <row r="270" spans="1:14" ht="34.950000000000003" customHeight="1">
      <c r="A270" s="12">
        <v>266</v>
      </c>
      <c r="B270" s="26" t="str">
        <f t="shared" si="4"/>
        <v>20241FL6132K162</v>
      </c>
      <c r="C270" s="27" t="s">
        <v>2437</v>
      </c>
      <c r="D270" s="113" t="s">
        <v>1810</v>
      </c>
      <c r="E270" s="11" t="s">
        <v>500</v>
      </c>
      <c r="F270" s="29" t="s">
        <v>34</v>
      </c>
      <c r="G270" s="29" t="s">
        <v>42</v>
      </c>
      <c r="H270" s="113" t="s">
        <v>2433</v>
      </c>
      <c r="I270" s="9"/>
      <c r="J270" s="31" t="s">
        <v>2424</v>
      </c>
      <c r="K270" s="32" t="s">
        <v>21</v>
      </c>
      <c r="L270" s="33" t="s">
        <v>2059</v>
      </c>
      <c r="M270" s="40">
        <v>2</v>
      </c>
      <c r="N270" s="35" t="s">
        <v>2438</v>
      </c>
    </row>
    <row r="271" spans="1:14" ht="34.950000000000003" customHeight="1">
      <c r="A271" s="12">
        <v>267</v>
      </c>
      <c r="B271" s="26" t="str">
        <f t="shared" si="4"/>
        <v>20241FL6132K162</v>
      </c>
      <c r="C271" s="27" t="s">
        <v>2437</v>
      </c>
      <c r="D271" s="113" t="s">
        <v>1810</v>
      </c>
      <c r="E271" s="11" t="s">
        <v>500</v>
      </c>
      <c r="F271" s="29" t="s">
        <v>34</v>
      </c>
      <c r="G271" s="29" t="s">
        <v>45</v>
      </c>
      <c r="H271" s="113" t="s">
        <v>2433</v>
      </c>
      <c r="I271" s="30"/>
      <c r="J271" s="31" t="s">
        <v>2424</v>
      </c>
      <c r="K271" s="32" t="s">
        <v>21</v>
      </c>
      <c r="L271" s="33" t="s">
        <v>2059</v>
      </c>
      <c r="M271" s="34">
        <v>2</v>
      </c>
      <c r="N271" s="35" t="s">
        <v>2438</v>
      </c>
    </row>
    <row r="272" spans="1:14" ht="34.950000000000003" customHeight="1">
      <c r="A272" s="12">
        <v>268</v>
      </c>
      <c r="B272" s="26" t="str">
        <f t="shared" si="4"/>
        <v>20241EE6105K161</v>
      </c>
      <c r="C272" s="39" t="s">
        <v>2439</v>
      </c>
      <c r="D272" s="113" t="s">
        <v>2440</v>
      </c>
      <c r="E272" s="11" t="s">
        <v>2441</v>
      </c>
      <c r="F272" s="29" t="s">
        <v>24</v>
      </c>
      <c r="G272" s="29" t="s">
        <v>96</v>
      </c>
      <c r="H272" s="29" t="s">
        <v>2229</v>
      </c>
      <c r="I272" s="30"/>
      <c r="J272" s="31" t="s">
        <v>2424</v>
      </c>
      <c r="K272" s="32" t="s">
        <v>21</v>
      </c>
      <c r="L272" s="33" t="s">
        <v>2059</v>
      </c>
      <c r="M272" s="34">
        <v>1</v>
      </c>
      <c r="N272" s="35" t="s">
        <v>2426</v>
      </c>
    </row>
    <row r="273" spans="1:14" ht="34.950000000000003" customHeight="1">
      <c r="A273" s="12">
        <v>269</v>
      </c>
      <c r="B273" s="26" t="str">
        <f t="shared" si="4"/>
        <v>20241EE6036K162</v>
      </c>
      <c r="C273" s="27" t="s">
        <v>2442</v>
      </c>
      <c r="D273" s="113" t="s">
        <v>1816</v>
      </c>
      <c r="E273" s="11" t="s">
        <v>535</v>
      </c>
      <c r="F273" s="37" t="s">
        <v>249</v>
      </c>
      <c r="G273" s="29" t="s">
        <v>42</v>
      </c>
      <c r="H273" s="113" t="s">
        <v>2433</v>
      </c>
      <c r="I273" s="9"/>
      <c r="J273" s="31" t="s">
        <v>2424</v>
      </c>
      <c r="K273" s="32" t="s">
        <v>21</v>
      </c>
      <c r="L273" s="33" t="s">
        <v>2059</v>
      </c>
      <c r="M273" s="40">
        <v>2</v>
      </c>
      <c r="N273" s="35" t="s">
        <v>2141</v>
      </c>
    </row>
    <row r="274" spans="1:14" ht="34.950000000000003" customHeight="1">
      <c r="A274" s="12">
        <v>270</v>
      </c>
      <c r="B274" s="26" t="str">
        <f t="shared" si="4"/>
        <v>20241LP6011K162</v>
      </c>
      <c r="C274" s="27" t="s">
        <v>2443</v>
      </c>
      <c r="D274" s="113" t="s">
        <v>1699</v>
      </c>
      <c r="E274" s="11" t="s">
        <v>38</v>
      </c>
      <c r="F274" s="37" t="s">
        <v>60</v>
      </c>
      <c r="G274" s="29" t="s">
        <v>25</v>
      </c>
      <c r="H274" s="29" t="s">
        <v>2330</v>
      </c>
      <c r="I274" s="30"/>
      <c r="J274" s="31" t="s">
        <v>2424</v>
      </c>
      <c r="K274" s="32" t="s">
        <v>21</v>
      </c>
      <c r="L274" s="33" t="s">
        <v>2059</v>
      </c>
      <c r="M274" s="34">
        <v>2</v>
      </c>
      <c r="N274" s="35" t="s">
        <v>2444</v>
      </c>
    </row>
    <row r="275" spans="1:14" ht="34.950000000000003" customHeight="1">
      <c r="A275" s="12">
        <v>271</v>
      </c>
      <c r="B275" s="26" t="str">
        <f t="shared" si="4"/>
        <v>20241EE6032K162</v>
      </c>
      <c r="C275" s="53" t="s">
        <v>2445</v>
      </c>
      <c r="D275" s="113" t="s">
        <v>1817</v>
      </c>
      <c r="E275" s="11" t="s">
        <v>537</v>
      </c>
      <c r="F275" s="37" t="s">
        <v>68</v>
      </c>
      <c r="G275" s="29" t="s">
        <v>29</v>
      </c>
      <c r="H275" s="29" t="s">
        <v>204</v>
      </c>
      <c r="I275" s="30"/>
      <c r="J275" s="31" t="s">
        <v>2424</v>
      </c>
      <c r="K275" s="32" t="s">
        <v>21</v>
      </c>
      <c r="L275" s="33" t="s">
        <v>2059</v>
      </c>
      <c r="M275" s="34">
        <v>2</v>
      </c>
      <c r="N275" s="35" t="s">
        <v>2444</v>
      </c>
    </row>
    <row r="276" spans="1:14" ht="34.950000000000003" customHeight="1">
      <c r="A276" s="12">
        <v>272</v>
      </c>
      <c r="B276" s="26" t="str">
        <f t="shared" si="4"/>
        <v>20241EE6102K162</v>
      </c>
      <c r="C276" s="27" t="s">
        <v>2446</v>
      </c>
      <c r="D276" s="113" t="s">
        <v>1813</v>
      </c>
      <c r="E276" s="11" t="s">
        <v>518</v>
      </c>
      <c r="F276" s="113" t="s">
        <v>28</v>
      </c>
      <c r="G276" s="29" t="s">
        <v>18</v>
      </c>
      <c r="H276" s="29" t="s">
        <v>204</v>
      </c>
      <c r="I276" s="30"/>
      <c r="J276" s="31" t="s">
        <v>2424</v>
      </c>
      <c r="K276" s="32" t="s">
        <v>21</v>
      </c>
      <c r="L276" s="33" t="s">
        <v>2059</v>
      </c>
      <c r="M276" s="34">
        <v>2</v>
      </c>
      <c r="N276" s="35" t="s">
        <v>2444</v>
      </c>
    </row>
    <row r="277" spans="1:14" ht="34.950000000000003" customHeight="1">
      <c r="A277" s="12">
        <v>273</v>
      </c>
      <c r="B277" s="26" t="str">
        <f t="shared" si="4"/>
        <v>20241EE6103K162</v>
      </c>
      <c r="C277" s="52" t="s">
        <v>2447</v>
      </c>
      <c r="D277" s="113" t="s">
        <v>1801</v>
      </c>
      <c r="E277" s="11" t="s">
        <v>455</v>
      </c>
      <c r="F277" s="113" t="s">
        <v>65</v>
      </c>
      <c r="G277" s="29" t="s">
        <v>25</v>
      </c>
      <c r="H277" s="29" t="s">
        <v>2330</v>
      </c>
      <c r="I277" s="30"/>
      <c r="J277" s="31" t="s">
        <v>2424</v>
      </c>
      <c r="K277" s="32" t="s">
        <v>21</v>
      </c>
      <c r="L277" s="33" t="s">
        <v>2059</v>
      </c>
      <c r="M277" s="34">
        <v>2</v>
      </c>
      <c r="N277" s="35" t="s">
        <v>2444</v>
      </c>
    </row>
    <row r="278" spans="1:14" ht="34.950000000000003" customHeight="1">
      <c r="A278" s="12">
        <v>274</v>
      </c>
      <c r="B278" s="26" t="str">
        <f t="shared" si="4"/>
        <v>20241EE6038K162</v>
      </c>
      <c r="C278" s="52" t="s">
        <v>2448</v>
      </c>
      <c r="D278" s="113" t="s">
        <v>1808</v>
      </c>
      <c r="E278" s="11" t="s">
        <v>484</v>
      </c>
      <c r="F278" s="29" t="s">
        <v>249</v>
      </c>
      <c r="G278" s="29" t="s">
        <v>45</v>
      </c>
      <c r="H278" s="113" t="s">
        <v>2433</v>
      </c>
      <c r="I278" s="30"/>
      <c r="J278" s="31" t="s">
        <v>2424</v>
      </c>
      <c r="K278" s="32" t="s">
        <v>21</v>
      </c>
      <c r="L278" s="33" t="s">
        <v>2059</v>
      </c>
      <c r="M278" s="34">
        <v>2</v>
      </c>
      <c r="N278" s="35" t="s">
        <v>2444</v>
      </c>
    </row>
    <row r="279" spans="1:14" ht="34.950000000000003" customHeight="1">
      <c r="A279" s="12">
        <v>275</v>
      </c>
      <c r="B279" s="26" t="str">
        <f t="shared" si="4"/>
        <v>20241EE6101K162</v>
      </c>
      <c r="C279" s="41" t="s">
        <v>2449</v>
      </c>
      <c r="D279" s="113" t="s">
        <v>1803</v>
      </c>
      <c r="E279" s="11" t="s">
        <v>459</v>
      </c>
      <c r="F279" s="29" t="s">
        <v>65</v>
      </c>
      <c r="G279" s="29" t="s">
        <v>96</v>
      </c>
      <c r="H279" s="54" t="s">
        <v>204</v>
      </c>
      <c r="I279" s="56"/>
      <c r="J279" s="31" t="s">
        <v>2424</v>
      </c>
      <c r="K279" s="32" t="s">
        <v>21</v>
      </c>
      <c r="L279" s="33" t="s">
        <v>2059</v>
      </c>
      <c r="M279" s="34">
        <v>2</v>
      </c>
      <c r="N279" s="56" t="s">
        <v>2176</v>
      </c>
    </row>
    <row r="280" spans="1:14" ht="34.950000000000003" customHeight="1">
      <c r="A280" s="12">
        <v>276</v>
      </c>
      <c r="B280" s="26" t="str">
        <f t="shared" si="4"/>
        <v>20241FL6132K164</v>
      </c>
      <c r="C280" s="41" t="s">
        <v>2450</v>
      </c>
      <c r="D280" s="113" t="s">
        <v>1810</v>
      </c>
      <c r="E280" s="11" t="s">
        <v>500</v>
      </c>
      <c r="F280" s="29" t="s">
        <v>60</v>
      </c>
      <c r="G280" s="29" t="s">
        <v>42</v>
      </c>
      <c r="H280" s="113" t="s">
        <v>2433</v>
      </c>
      <c r="I280" s="9"/>
      <c r="J280" s="31" t="s">
        <v>2424</v>
      </c>
      <c r="K280" s="32" t="s">
        <v>21</v>
      </c>
      <c r="L280" s="33" t="s">
        <v>2059</v>
      </c>
      <c r="M280" s="40">
        <v>4</v>
      </c>
      <c r="N280" s="35" t="s">
        <v>2451</v>
      </c>
    </row>
    <row r="281" spans="1:14" ht="34.950000000000003" customHeight="1">
      <c r="A281" s="12">
        <v>277</v>
      </c>
      <c r="B281" s="26" t="str">
        <f t="shared" si="4"/>
        <v>20241FL6132K164</v>
      </c>
      <c r="C281" s="45" t="s">
        <v>2450</v>
      </c>
      <c r="D281" s="113" t="s">
        <v>1810</v>
      </c>
      <c r="E281" s="11" t="s">
        <v>500</v>
      </c>
      <c r="F281" s="29" t="s">
        <v>60</v>
      </c>
      <c r="G281" s="29" t="s">
        <v>45</v>
      </c>
      <c r="H281" s="113" t="s">
        <v>2433</v>
      </c>
      <c r="I281" s="30"/>
      <c r="J281" s="31" t="s">
        <v>2424</v>
      </c>
      <c r="K281" s="32" t="s">
        <v>21</v>
      </c>
      <c r="L281" s="33" t="s">
        <v>2059</v>
      </c>
      <c r="M281" s="34">
        <v>4</v>
      </c>
      <c r="N281" s="35" t="s">
        <v>2451</v>
      </c>
    </row>
    <row r="282" spans="1:14" ht="34.950000000000003" customHeight="1">
      <c r="A282" s="12">
        <v>278</v>
      </c>
      <c r="B282" s="26" t="str">
        <f t="shared" si="4"/>
        <v>20241FL6132K165</v>
      </c>
      <c r="C282" s="27" t="s">
        <v>2452</v>
      </c>
      <c r="D282" s="113" t="s">
        <v>1810</v>
      </c>
      <c r="E282" s="11" t="s">
        <v>500</v>
      </c>
      <c r="F282" s="29" t="s">
        <v>54</v>
      </c>
      <c r="G282" s="29" t="s">
        <v>42</v>
      </c>
      <c r="H282" s="113" t="s">
        <v>2433</v>
      </c>
      <c r="I282" s="9"/>
      <c r="J282" s="31" t="s">
        <v>2424</v>
      </c>
      <c r="K282" s="32" t="s">
        <v>21</v>
      </c>
      <c r="L282" s="33" t="s">
        <v>2059</v>
      </c>
      <c r="M282" s="40">
        <v>5</v>
      </c>
      <c r="N282" s="35" t="s">
        <v>2453</v>
      </c>
    </row>
    <row r="283" spans="1:14" ht="34.950000000000003" customHeight="1">
      <c r="A283" s="12">
        <v>279</v>
      </c>
      <c r="B283" s="26" t="str">
        <f t="shared" si="4"/>
        <v>20241FL6132K165</v>
      </c>
      <c r="C283" s="53" t="s">
        <v>2452</v>
      </c>
      <c r="D283" s="113" t="s">
        <v>1810</v>
      </c>
      <c r="E283" s="11" t="s">
        <v>500</v>
      </c>
      <c r="F283" s="29" t="s">
        <v>54</v>
      </c>
      <c r="G283" s="29" t="s">
        <v>45</v>
      </c>
      <c r="H283" s="113" t="s">
        <v>2433</v>
      </c>
      <c r="I283" s="30"/>
      <c r="J283" s="31" t="s">
        <v>2424</v>
      </c>
      <c r="K283" s="32" t="s">
        <v>21</v>
      </c>
      <c r="L283" s="33" t="s">
        <v>2059</v>
      </c>
      <c r="M283" s="34">
        <v>5</v>
      </c>
      <c r="N283" s="35" t="s">
        <v>2453</v>
      </c>
    </row>
    <row r="284" spans="1:14" ht="34.950000000000003" customHeight="1">
      <c r="A284" s="12">
        <v>280</v>
      </c>
      <c r="B284" s="26" t="str">
        <f t="shared" si="4"/>
        <v>20241EE6105K162</v>
      </c>
      <c r="C284" s="39" t="s">
        <v>2454</v>
      </c>
      <c r="D284" s="113" t="s">
        <v>2440</v>
      </c>
      <c r="E284" s="11" t="s">
        <v>2441</v>
      </c>
      <c r="F284" s="29" t="s">
        <v>60</v>
      </c>
      <c r="G284" s="29" t="s">
        <v>96</v>
      </c>
      <c r="H284" s="29" t="s">
        <v>2229</v>
      </c>
      <c r="I284" s="30"/>
      <c r="J284" s="31" t="s">
        <v>2424</v>
      </c>
      <c r="K284" s="32" t="s">
        <v>21</v>
      </c>
      <c r="L284" s="33" t="s">
        <v>2059</v>
      </c>
      <c r="M284" s="34">
        <v>2</v>
      </c>
      <c r="N284" s="35" t="s">
        <v>2444</v>
      </c>
    </row>
    <row r="285" spans="1:14" ht="34.950000000000003" customHeight="1">
      <c r="A285" s="12">
        <v>281</v>
      </c>
      <c r="B285" s="26" t="str">
        <f t="shared" si="4"/>
        <v>20241EE6036K163</v>
      </c>
      <c r="C285" s="53" t="s">
        <v>2455</v>
      </c>
      <c r="D285" s="113" t="s">
        <v>1816</v>
      </c>
      <c r="E285" s="11" t="s">
        <v>535</v>
      </c>
      <c r="F285" s="37" t="s">
        <v>102</v>
      </c>
      <c r="G285" s="29" t="s">
        <v>18</v>
      </c>
      <c r="H285" s="113" t="s">
        <v>2456</v>
      </c>
      <c r="I285" s="30"/>
      <c r="J285" s="31" t="s">
        <v>2424</v>
      </c>
      <c r="K285" s="32" t="s">
        <v>21</v>
      </c>
      <c r="L285" s="33" t="s">
        <v>2059</v>
      </c>
      <c r="M285" s="34">
        <v>3</v>
      </c>
      <c r="N285" s="35" t="s">
        <v>2143</v>
      </c>
    </row>
    <row r="286" spans="1:14" ht="34.950000000000003" customHeight="1">
      <c r="A286" s="12">
        <v>282</v>
      </c>
      <c r="B286" s="26" t="str">
        <f t="shared" si="4"/>
        <v>20241LP6011K163</v>
      </c>
      <c r="C286" s="27" t="s">
        <v>2457</v>
      </c>
      <c r="D286" s="113" t="s">
        <v>1699</v>
      </c>
      <c r="E286" s="11" t="s">
        <v>38</v>
      </c>
      <c r="F286" s="37" t="s">
        <v>24</v>
      </c>
      <c r="G286" s="29" t="s">
        <v>29</v>
      </c>
      <c r="H286" s="113" t="s">
        <v>2456</v>
      </c>
      <c r="I286" s="30"/>
      <c r="J286" s="31" t="s">
        <v>2424</v>
      </c>
      <c r="K286" s="32" t="s">
        <v>21</v>
      </c>
      <c r="L286" s="33" t="s">
        <v>2059</v>
      </c>
      <c r="M286" s="34">
        <v>3</v>
      </c>
      <c r="N286" s="35" t="s">
        <v>2458</v>
      </c>
    </row>
    <row r="287" spans="1:14" ht="34.950000000000003" customHeight="1">
      <c r="A287" s="12">
        <v>283</v>
      </c>
      <c r="B287" s="26" t="str">
        <f t="shared" si="4"/>
        <v>20241EE6032K163</v>
      </c>
      <c r="C287" s="27" t="s">
        <v>2459</v>
      </c>
      <c r="D287" s="113" t="s">
        <v>1817</v>
      </c>
      <c r="E287" s="11" t="s">
        <v>537</v>
      </c>
      <c r="F287" s="37" t="s">
        <v>17</v>
      </c>
      <c r="G287" s="29" t="s">
        <v>96</v>
      </c>
      <c r="H287" s="29" t="s">
        <v>204</v>
      </c>
      <c r="I287" s="30"/>
      <c r="J287" s="31" t="s">
        <v>2424</v>
      </c>
      <c r="K287" s="32" t="s">
        <v>21</v>
      </c>
      <c r="L287" s="33" t="s">
        <v>2059</v>
      </c>
      <c r="M287" s="34">
        <v>3</v>
      </c>
      <c r="N287" s="35" t="s">
        <v>2458</v>
      </c>
    </row>
    <row r="288" spans="1:14" ht="34.950000000000003" customHeight="1">
      <c r="A288" s="12">
        <v>284</v>
      </c>
      <c r="B288" s="26" t="str">
        <f t="shared" si="4"/>
        <v>20241EE6102K163</v>
      </c>
      <c r="C288" s="27" t="s">
        <v>2460</v>
      </c>
      <c r="D288" s="113" t="s">
        <v>1813</v>
      </c>
      <c r="E288" s="11" t="s">
        <v>518</v>
      </c>
      <c r="F288" s="113" t="s">
        <v>71</v>
      </c>
      <c r="G288" s="29" t="s">
        <v>45</v>
      </c>
      <c r="H288" s="113" t="s">
        <v>2456</v>
      </c>
      <c r="I288" s="30"/>
      <c r="J288" s="31" t="s">
        <v>2424</v>
      </c>
      <c r="K288" s="32" t="s">
        <v>21</v>
      </c>
      <c r="L288" s="33" t="s">
        <v>2059</v>
      </c>
      <c r="M288" s="34">
        <v>3</v>
      </c>
      <c r="N288" s="35" t="s">
        <v>2458</v>
      </c>
    </row>
    <row r="289" spans="1:14" ht="34.950000000000003" customHeight="1">
      <c r="A289" s="12">
        <v>285</v>
      </c>
      <c r="B289" s="26" t="str">
        <f t="shared" si="4"/>
        <v>20241EE6103K163</v>
      </c>
      <c r="C289" s="27" t="s">
        <v>2461</v>
      </c>
      <c r="D289" s="113" t="s">
        <v>1801</v>
      </c>
      <c r="E289" s="11" t="s">
        <v>455</v>
      </c>
      <c r="F289" s="113" t="s">
        <v>17</v>
      </c>
      <c r="G289" s="29" t="s">
        <v>42</v>
      </c>
      <c r="H289" s="113" t="s">
        <v>2456</v>
      </c>
      <c r="I289" s="9"/>
      <c r="J289" s="31" t="s">
        <v>2424</v>
      </c>
      <c r="K289" s="32" t="s">
        <v>21</v>
      </c>
      <c r="L289" s="33" t="s">
        <v>2059</v>
      </c>
      <c r="M289" s="40">
        <v>3</v>
      </c>
      <c r="N289" s="35" t="s">
        <v>2143</v>
      </c>
    </row>
    <row r="290" spans="1:14" ht="34.950000000000003" customHeight="1">
      <c r="A290" s="12">
        <v>286</v>
      </c>
      <c r="B290" s="26" t="str">
        <f t="shared" si="4"/>
        <v>20241EE6038K163</v>
      </c>
      <c r="C290" s="27" t="s">
        <v>2462</v>
      </c>
      <c r="D290" s="113" t="s">
        <v>1808</v>
      </c>
      <c r="E290" s="11" t="s">
        <v>484</v>
      </c>
      <c r="F290" s="29" t="s">
        <v>17</v>
      </c>
      <c r="G290" s="29" t="s">
        <v>25</v>
      </c>
      <c r="H290" s="29" t="s">
        <v>204</v>
      </c>
      <c r="I290" s="30"/>
      <c r="J290" s="31" t="s">
        <v>2424</v>
      </c>
      <c r="K290" s="32" t="s">
        <v>21</v>
      </c>
      <c r="L290" s="33" t="s">
        <v>2059</v>
      </c>
      <c r="M290" s="34">
        <v>3</v>
      </c>
      <c r="N290" s="35" t="s">
        <v>2143</v>
      </c>
    </row>
    <row r="291" spans="1:14" ht="34.950000000000003" customHeight="1">
      <c r="A291" s="12">
        <v>287</v>
      </c>
      <c r="B291" s="26" t="str">
        <f t="shared" si="4"/>
        <v>20241EE6101K163</v>
      </c>
      <c r="C291" s="27" t="s">
        <v>2463</v>
      </c>
      <c r="D291" s="113" t="s">
        <v>1803</v>
      </c>
      <c r="E291" s="11" t="s">
        <v>459</v>
      </c>
      <c r="F291" s="29" t="s">
        <v>17</v>
      </c>
      <c r="G291" s="29" t="s">
        <v>29</v>
      </c>
      <c r="H291" s="113" t="s">
        <v>2456</v>
      </c>
      <c r="I291" s="30"/>
      <c r="J291" s="31" t="s">
        <v>2424</v>
      </c>
      <c r="K291" s="32" t="s">
        <v>21</v>
      </c>
      <c r="L291" s="33" t="s">
        <v>2059</v>
      </c>
      <c r="M291" s="34">
        <v>3</v>
      </c>
      <c r="N291" s="35" t="s">
        <v>2458</v>
      </c>
    </row>
    <row r="292" spans="1:14" ht="34.950000000000003" customHeight="1">
      <c r="A292" s="12">
        <v>288</v>
      </c>
      <c r="B292" s="26" t="str">
        <f t="shared" si="4"/>
        <v>20241FL6132K168</v>
      </c>
      <c r="C292" s="27" t="s">
        <v>2464</v>
      </c>
      <c r="D292" s="113" t="s">
        <v>1810</v>
      </c>
      <c r="E292" s="11" t="s">
        <v>500</v>
      </c>
      <c r="F292" s="29" t="s">
        <v>236</v>
      </c>
      <c r="G292" s="29" t="s">
        <v>25</v>
      </c>
      <c r="H292" s="113" t="s">
        <v>2456</v>
      </c>
      <c r="I292" s="30"/>
      <c r="J292" s="31" t="s">
        <v>2424</v>
      </c>
      <c r="K292" s="32" t="s">
        <v>21</v>
      </c>
      <c r="L292" s="33" t="s">
        <v>2059</v>
      </c>
      <c r="M292" s="34">
        <v>8</v>
      </c>
      <c r="N292" s="35" t="s">
        <v>2465</v>
      </c>
    </row>
    <row r="293" spans="1:14" ht="34.950000000000003" customHeight="1">
      <c r="A293" s="12">
        <v>289</v>
      </c>
      <c r="B293" s="26" t="str">
        <f t="shared" si="4"/>
        <v>20241FL6132K168</v>
      </c>
      <c r="C293" s="27" t="s">
        <v>2464</v>
      </c>
      <c r="D293" s="113" t="s">
        <v>1810</v>
      </c>
      <c r="E293" s="11" t="s">
        <v>500</v>
      </c>
      <c r="F293" s="29" t="s">
        <v>236</v>
      </c>
      <c r="G293" s="29" t="s">
        <v>96</v>
      </c>
      <c r="H293" s="113" t="s">
        <v>2456</v>
      </c>
      <c r="I293" s="30"/>
      <c r="J293" s="31" t="s">
        <v>2424</v>
      </c>
      <c r="K293" s="32" t="s">
        <v>21</v>
      </c>
      <c r="L293" s="33" t="s">
        <v>2059</v>
      </c>
      <c r="M293" s="34">
        <v>8</v>
      </c>
      <c r="N293" s="35" t="s">
        <v>2465</v>
      </c>
    </row>
    <row r="294" spans="1:14" ht="34.950000000000003" customHeight="1">
      <c r="A294" s="12">
        <v>290</v>
      </c>
      <c r="B294" s="26" t="str">
        <f t="shared" si="4"/>
        <v>20241FL6132K166</v>
      </c>
      <c r="C294" s="27" t="s">
        <v>2466</v>
      </c>
      <c r="D294" s="113" t="s">
        <v>1810</v>
      </c>
      <c r="E294" s="11" t="s">
        <v>500</v>
      </c>
      <c r="F294" s="29" t="s">
        <v>24</v>
      </c>
      <c r="G294" s="29" t="s">
        <v>25</v>
      </c>
      <c r="H294" s="113" t="s">
        <v>2456</v>
      </c>
      <c r="I294" s="30"/>
      <c r="J294" s="31" t="s">
        <v>2424</v>
      </c>
      <c r="K294" s="32" t="s">
        <v>21</v>
      </c>
      <c r="L294" s="33" t="s">
        <v>2059</v>
      </c>
      <c r="M294" s="34">
        <v>6</v>
      </c>
      <c r="N294" s="35" t="s">
        <v>2453</v>
      </c>
    </row>
    <row r="295" spans="1:14" ht="34.950000000000003" customHeight="1">
      <c r="A295" s="12">
        <v>291</v>
      </c>
      <c r="B295" s="26" t="str">
        <f t="shared" si="4"/>
        <v>20241FL6132K166</v>
      </c>
      <c r="C295" s="27" t="s">
        <v>2466</v>
      </c>
      <c r="D295" s="113" t="s">
        <v>1810</v>
      </c>
      <c r="E295" s="11" t="s">
        <v>500</v>
      </c>
      <c r="F295" s="29" t="s">
        <v>24</v>
      </c>
      <c r="G295" s="29" t="s">
        <v>96</v>
      </c>
      <c r="H295" s="113" t="s">
        <v>2456</v>
      </c>
      <c r="I295" s="30"/>
      <c r="J295" s="31" t="s">
        <v>2424</v>
      </c>
      <c r="K295" s="32" t="s">
        <v>21</v>
      </c>
      <c r="L295" s="33" t="s">
        <v>2059</v>
      </c>
      <c r="M295" s="34">
        <v>6</v>
      </c>
      <c r="N295" s="35" t="s">
        <v>2453</v>
      </c>
    </row>
    <row r="296" spans="1:14" ht="34.950000000000003" customHeight="1">
      <c r="A296" s="12">
        <v>292</v>
      </c>
      <c r="B296" s="26" t="str">
        <f t="shared" si="4"/>
        <v>20241FL6132K167</v>
      </c>
      <c r="C296" s="27" t="s">
        <v>2467</v>
      </c>
      <c r="D296" s="113" t="s">
        <v>1810</v>
      </c>
      <c r="E296" s="11" t="s">
        <v>500</v>
      </c>
      <c r="F296" s="29" t="s">
        <v>34</v>
      </c>
      <c r="G296" s="29" t="s">
        <v>25</v>
      </c>
      <c r="H296" s="113" t="s">
        <v>2456</v>
      </c>
      <c r="I296" s="30"/>
      <c r="J296" s="31" t="s">
        <v>2424</v>
      </c>
      <c r="K296" s="32" t="s">
        <v>21</v>
      </c>
      <c r="L296" s="33" t="s">
        <v>2059</v>
      </c>
      <c r="M296" s="34">
        <v>7</v>
      </c>
      <c r="N296" s="35" t="s">
        <v>2468</v>
      </c>
    </row>
    <row r="297" spans="1:14" ht="34.950000000000003" customHeight="1">
      <c r="A297" s="12">
        <v>293</v>
      </c>
      <c r="B297" s="26" t="str">
        <f t="shared" si="4"/>
        <v>20241FL6132K167</v>
      </c>
      <c r="C297" s="27" t="s">
        <v>2467</v>
      </c>
      <c r="D297" s="113" t="s">
        <v>1810</v>
      </c>
      <c r="E297" s="11" t="s">
        <v>500</v>
      </c>
      <c r="F297" s="29" t="s">
        <v>34</v>
      </c>
      <c r="G297" s="29" t="s">
        <v>96</v>
      </c>
      <c r="H297" s="113" t="s">
        <v>2456</v>
      </c>
      <c r="I297" s="30"/>
      <c r="J297" s="31" t="s">
        <v>2424</v>
      </c>
      <c r="K297" s="32" t="s">
        <v>21</v>
      </c>
      <c r="L297" s="33" t="s">
        <v>2059</v>
      </c>
      <c r="M297" s="34">
        <v>7</v>
      </c>
      <c r="N297" s="35" t="s">
        <v>2468</v>
      </c>
    </row>
    <row r="298" spans="1:14" ht="34.950000000000003" customHeight="1">
      <c r="A298" s="12">
        <v>294</v>
      </c>
      <c r="B298" s="26" t="str">
        <f t="shared" si="4"/>
        <v>20241EE6105K163</v>
      </c>
      <c r="C298" s="39" t="s">
        <v>2469</v>
      </c>
      <c r="D298" s="113" t="s">
        <v>2440</v>
      </c>
      <c r="E298" s="11" t="s">
        <v>2441</v>
      </c>
      <c r="F298" s="29" t="s">
        <v>24</v>
      </c>
      <c r="G298" s="29" t="s">
        <v>42</v>
      </c>
      <c r="H298" s="113" t="s">
        <v>2456</v>
      </c>
      <c r="I298" s="9"/>
      <c r="J298" s="31" t="s">
        <v>2424</v>
      </c>
      <c r="K298" s="32" t="s">
        <v>21</v>
      </c>
      <c r="L298" s="33" t="s">
        <v>2059</v>
      </c>
      <c r="M298" s="40">
        <v>3</v>
      </c>
      <c r="N298" s="35" t="s">
        <v>2458</v>
      </c>
    </row>
    <row r="299" spans="1:14" ht="34.950000000000003" customHeight="1">
      <c r="A299" s="12">
        <v>295</v>
      </c>
      <c r="B299" s="26" t="str">
        <f t="shared" si="4"/>
        <v>20241EE6036K164</v>
      </c>
      <c r="C299" s="27" t="s">
        <v>2470</v>
      </c>
      <c r="D299" s="113" t="s">
        <v>1816</v>
      </c>
      <c r="E299" s="11" t="s">
        <v>535</v>
      </c>
      <c r="F299" s="37" t="s">
        <v>65</v>
      </c>
      <c r="G299" s="29" t="s">
        <v>45</v>
      </c>
      <c r="H299" s="113" t="s">
        <v>2456</v>
      </c>
      <c r="I299" s="30"/>
      <c r="J299" s="31" t="s">
        <v>2424</v>
      </c>
      <c r="K299" s="32" t="s">
        <v>21</v>
      </c>
      <c r="L299" s="33" t="s">
        <v>2059</v>
      </c>
      <c r="M299" s="34">
        <v>4</v>
      </c>
      <c r="N299" s="35" t="s">
        <v>2145</v>
      </c>
    </row>
    <row r="300" spans="1:14" ht="34.950000000000003" customHeight="1">
      <c r="A300" s="12">
        <v>296</v>
      </c>
      <c r="B300" s="26" t="str">
        <f t="shared" si="4"/>
        <v>20241LP6011K164</v>
      </c>
      <c r="C300" s="27" t="s">
        <v>2471</v>
      </c>
      <c r="D300" s="113" t="s">
        <v>1699</v>
      </c>
      <c r="E300" s="11" t="s">
        <v>38</v>
      </c>
      <c r="F300" s="37" t="s">
        <v>86</v>
      </c>
      <c r="G300" s="29" t="s">
        <v>25</v>
      </c>
      <c r="H300" s="122" t="s">
        <v>2456</v>
      </c>
      <c r="I300" s="30"/>
      <c r="J300" s="31" t="s">
        <v>2424</v>
      </c>
      <c r="K300" s="32" t="s">
        <v>21</v>
      </c>
      <c r="L300" s="33" t="s">
        <v>2059</v>
      </c>
      <c r="M300" s="34">
        <v>4</v>
      </c>
      <c r="N300" s="35" t="s">
        <v>2472</v>
      </c>
    </row>
    <row r="301" spans="1:14" ht="34.950000000000003" customHeight="1">
      <c r="A301" s="12">
        <v>297</v>
      </c>
      <c r="B301" s="26" t="str">
        <f t="shared" si="4"/>
        <v>20241EE6032K164</v>
      </c>
      <c r="C301" s="27" t="s">
        <v>2473</v>
      </c>
      <c r="D301" s="113" t="s">
        <v>1817</v>
      </c>
      <c r="E301" s="11" t="s">
        <v>537</v>
      </c>
      <c r="F301" s="37" t="s">
        <v>68</v>
      </c>
      <c r="G301" s="29" t="s">
        <v>25</v>
      </c>
      <c r="H301" s="113" t="s">
        <v>2456</v>
      </c>
      <c r="I301" s="30"/>
      <c r="J301" s="31" t="s">
        <v>2424</v>
      </c>
      <c r="K301" s="32" t="s">
        <v>21</v>
      </c>
      <c r="L301" s="33" t="s">
        <v>2059</v>
      </c>
      <c r="M301" s="34">
        <v>4</v>
      </c>
      <c r="N301" s="35">
        <v>0</v>
      </c>
    </row>
    <row r="302" spans="1:14" ht="34.950000000000003" customHeight="1">
      <c r="A302" s="12">
        <v>298</v>
      </c>
      <c r="B302" s="26" t="str">
        <f t="shared" si="4"/>
        <v>20241EE6102K164</v>
      </c>
      <c r="C302" s="27" t="s">
        <v>2474</v>
      </c>
      <c r="D302" s="113" t="s">
        <v>1813</v>
      </c>
      <c r="E302" s="11" t="s">
        <v>518</v>
      </c>
      <c r="F302" s="113" t="s">
        <v>28</v>
      </c>
      <c r="G302" s="29" t="s">
        <v>42</v>
      </c>
      <c r="H302" s="113" t="s">
        <v>2456</v>
      </c>
      <c r="I302" s="9"/>
      <c r="J302" s="31" t="s">
        <v>2424</v>
      </c>
      <c r="K302" s="32" t="s">
        <v>21</v>
      </c>
      <c r="L302" s="33" t="s">
        <v>2059</v>
      </c>
      <c r="M302" s="40">
        <v>4</v>
      </c>
      <c r="N302" s="35" t="s">
        <v>2472</v>
      </c>
    </row>
    <row r="303" spans="1:14" ht="34.950000000000003" customHeight="1">
      <c r="A303" s="12">
        <v>299</v>
      </c>
      <c r="B303" s="26" t="str">
        <f t="shared" si="4"/>
        <v>20241EE6103K164</v>
      </c>
      <c r="C303" s="53" t="s">
        <v>2475</v>
      </c>
      <c r="D303" s="113" t="s">
        <v>1801</v>
      </c>
      <c r="E303" s="11" t="s">
        <v>455</v>
      </c>
      <c r="F303" s="113" t="s">
        <v>249</v>
      </c>
      <c r="G303" s="29" t="s">
        <v>29</v>
      </c>
      <c r="H303" s="113" t="s">
        <v>2456</v>
      </c>
      <c r="I303" s="30"/>
      <c r="J303" s="31" t="s">
        <v>2424</v>
      </c>
      <c r="K303" s="32" t="s">
        <v>21</v>
      </c>
      <c r="L303" s="33" t="s">
        <v>2059</v>
      </c>
      <c r="M303" s="34">
        <v>4</v>
      </c>
      <c r="N303" s="35" t="s">
        <v>2145</v>
      </c>
    </row>
    <row r="304" spans="1:14" ht="34.950000000000003" customHeight="1">
      <c r="A304" s="12">
        <v>300</v>
      </c>
      <c r="B304" s="26" t="str">
        <f t="shared" si="4"/>
        <v>20241EE6038K164</v>
      </c>
      <c r="C304" s="27" t="s">
        <v>2476</v>
      </c>
      <c r="D304" s="113" t="s">
        <v>1808</v>
      </c>
      <c r="E304" s="11" t="s">
        <v>484</v>
      </c>
      <c r="F304" s="29" t="s">
        <v>68</v>
      </c>
      <c r="G304" s="29" t="s">
        <v>96</v>
      </c>
      <c r="H304" s="113" t="s">
        <v>2456</v>
      </c>
      <c r="I304" s="30"/>
      <c r="J304" s="31" t="s">
        <v>2424</v>
      </c>
      <c r="K304" s="32" t="s">
        <v>21</v>
      </c>
      <c r="L304" s="33" t="s">
        <v>2059</v>
      </c>
      <c r="M304" s="34">
        <v>4</v>
      </c>
      <c r="N304" s="35" t="s">
        <v>2472</v>
      </c>
    </row>
    <row r="305" spans="1:14" ht="34.950000000000003" customHeight="1">
      <c r="A305" s="12">
        <v>301</v>
      </c>
      <c r="B305" s="26" t="str">
        <f t="shared" si="4"/>
        <v>20241EE6101K164</v>
      </c>
      <c r="C305" s="27" t="s">
        <v>2477</v>
      </c>
      <c r="D305" s="113" t="s">
        <v>1803</v>
      </c>
      <c r="E305" s="11" t="s">
        <v>459</v>
      </c>
      <c r="F305" s="29" t="s">
        <v>249</v>
      </c>
      <c r="G305" s="29" t="s">
        <v>18</v>
      </c>
      <c r="H305" s="113" t="s">
        <v>2456</v>
      </c>
      <c r="I305" s="30"/>
      <c r="J305" s="31" t="s">
        <v>2424</v>
      </c>
      <c r="K305" s="32" t="s">
        <v>21</v>
      </c>
      <c r="L305" s="33" t="s">
        <v>2059</v>
      </c>
      <c r="M305" s="34">
        <v>4</v>
      </c>
      <c r="N305" s="35" t="s">
        <v>2472</v>
      </c>
    </row>
    <row r="306" spans="1:14" ht="34.950000000000003" customHeight="1">
      <c r="A306" s="12">
        <v>302</v>
      </c>
      <c r="B306" s="26" t="str">
        <f t="shared" si="4"/>
        <v>20241FL6132K169</v>
      </c>
      <c r="C306" s="27" t="s">
        <v>2478</v>
      </c>
      <c r="D306" s="113" t="s">
        <v>1810</v>
      </c>
      <c r="E306" s="11" t="s">
        <v>500</v>
      </c>
      <c r="F306" s="29" t="s">
        <v>60</v>
      </c>
      <c r="G306" s="29" t="s">
        <v>29</v>
      </c>
      <c r="H306" s="113" t="s">
        <v>2456</v>
      </c>
      <c r="I306" s="30"/>
      <c r="J306" s="31" t="s">
        <v>2424</v>
      </c>
      <c r="K306" s="32" t="s">
        <v>21</v>
      </c>
      <c r="L306" s="33" t="s">
        <v>2059</v>
      </c>
      <c r="M306" s="34">
        <v>9</v>
      </c>
      <c r="N306" s="35" t="s">
        <v>2479</v>
      </c>
    </row>
    <row r="307" spans="1:14" ht="34.950000000000003" customHeight="1">
      <c r="A307" s="12">
        <v>303</v>
      </c>
      <c r="B307" s="26" t="str">
        <f t="shared" si="4"/>
        <v>20241FL6132K169</v>
      </c>
      <c r="C307" s="27" t="s">
        <v>2478</v>
      </c>
      <c r="D307" s="113" t="s">
        <v>1810</v>
      </c>
      <c r="E307" s="11" t="s">
        <v>500</v>
      </c>
      <c r="F307" s="29" t="s">
        <v>60</v>
      </c>
      <c r="G307" s="29" t="s">
        <v>18</v>
      </c>
      <c r="H307" s="113" t="s">
        <v>2456</v>
      </c>
      <c r="I307" s="30"/>
      <c r="J307" s="31" t="s">
        <v>2424</v>
      </c>
      <c r="K307" s="32" t="s">
        <v>21</v>
      </c>
      <c r="L307" s="33" t="s">
        <v>2059</v>
      </c>
      <c r="M307" s="34">
        <v>9</v>
      </c>
      <c r="N307" s="35" t="s">
        <v>2479</v>
      </c>
    </row>
    <row r="308" spans="1:14" ht="34.950000000000003" customHeight="1">
      <c r="A308" s="12">
        <v>304</v>
      </c>
      <c r="B308" s="26" t="str">
        <f t="shared" si="4"/>
        <v>20241FL6132K1610</v>
      </c>
      <c r="C308" s="27" t="s">
        <v>2480</v>
      </c>
      <c r="D308" s="113" t="s">
        <v>1810</v>
      </c>
      <c r="E308" s="11" t="s">
        <v>500</v>
      </c>
      <c r="F308" s="29" t="s">
        <v>54</v>
      </c>
      <c r="G308" s="29" t="s">
        <v>29</v>
      </c>
      <c r="H308" s="113" t="s">
        <v>2456</v>
      </c>
      <c r="I308" s="30"/>
      <c r="J308" s="31" t="s">
        <v>2424</v>
      </c>
      <c r="K308" s="32" t="s">
        <v>21</v>
      </c>
      <c r="L308" s="33" t="s">
        <v>2059</v>
      </c>
      <c r="M308" s="34">
        <v>10</v>
      </c>
      <c r="N308" s="35" t="s">
        <v>2481</v>
      </c>
    </row>
    <row r="309" spans="1:14" ht="34.950000000000003" customHeight="1">
      <c r="A309" s="12">
        <v>305</v>
      </c>
      <c r="B309" s="26" t="str">
        <f t="shared" si="4"/>
        <v>20241FL6132K1610</v>
      </c>
      <c r="C309" s="27" t="s">
        <v>2480</v>
      </c>
      <c r="D309" s="113" t="s">
        <v>1810</v>
      </c>
      <c r="E309" s="11" t="s">
        <v>500</v>
      </c>
      <c r="F309" s="29" t="s">
        <v>54</v>
      </c>
      <c r="G309" s="29" t="s">
        <v>18</v>
      </c>
      <c r="H309" s="113" t="s">
        <v>2456</v>
      </c>
      <c r="I309" s="30"/>
      <c r="J309" s="31" t="s">
        <v>2424</v>
      </c>
      <c r="K309" s="32" t="s">
        <v>21</v>
      </c>
      <c r="L309" s="33" t="s">
        <v>2059</v>
      </c>
      <c r="M309" s="34">
        <v>10</v>
      </c>
      <c r="N309" s="35" t="s">
        <v>2481</v>
      </c>
    </row>
    <row r="310" spans="1:14" ht="34.950000000000003" customHeight="1">
      <c r="A310" s="12">
        <v>306</v>
      </c>
      <c r="B310" s="26" t="str">
        <f t="shared" si="4"/>
        <v>20241EE6105K164</v>
      </c>
      <c r="C310" s="39" t="s">
        <v>2482</v>
      </c>
      <c r="D310" s="113" t="s">
        <v>2440</v>
      </c>
      <c r="E310" s="11" t="s">
        <v>2441</v>
      </c>
      <c r="F310" s="29" t="s">
        <v>86</v>
      </c>
      <c r="G310" s="29" t="s">
        <v>96</v>
      </c>
      <c r="H310" s="113" t="s">
        <v>2456</v>
      </c>
      <c r="I310" s="30"/>
      <c r="J310" s="31" t="s">
        <v>2424</v>
      </c>
      <c r="K310" s="32" t="s">
        <v>21</v>
      </c>
      <c r="L310" s="33" t="s">
        <v>2059</v>
      </c>
      <c r="M310" s="34">
        <v>4</v>
      </c>
      <c r="N310" s="35" t="s">
        <v>2145</v>
      </c>
    </row>
    <row r="311" spans="1:14" ht="34.950000000000003" customHeight="1">
      <c r="A311" s="12">
        <v>307</v>
      </c>
      <c r="B311" s="26" t="str">
        <f t="shared" si="4"/>
        <v>20241EE6036K165</v>
      </c>
      <c r="C311" s="27" t="s">
        <v>2483</v>
      </c>
      <c r="D311" s="113" t="s">
        <v>1816</v>
      </c>
      <c r="E311" s="11" t="s">
        <v>535</v>
      </c>
      <c r="F311" s="37" t="s">
        <v>102</v>
      </c>
      <c r="G311" s="29" t="s">
        <v>18</v>
      </c>
      <c r="H311" s="113" t="s">
        <v>2484</v>
      </c>
      <c r="I311" s="30"/>
      <c r="J311" s="31" t="s">
        <v>2424</v>
      </c>
      <c r="K311" s="32" t="s">
        <v>21</v>
      </c>
      <c r="L311" s="33" t="s">
        <v>2059</v>
      </c>
      <c r="M311" s="34">
        <v>5</v>
      </c>
      <c r="N311" s="35" t="s">
        <v>2147</v>
      </c>
    </row>
    <row r="312" spans="1:14" ht="34.950000000000003" customHeight="1">
      <c r="A312" s="12">
        <v>308</v>
      </c>
      <c r="B312" s="26" t="str">
        <f t="shared" si="4"/>
        <v>20241LP6011K165</v>
      </c>
      <c r="C312" s="27" t="s">
        <v>2485</v>
      </c>
      <c r="D312" s="113" t="s">
        <v>1699</v>
      </c>
      <c r="E312" s="11" t="s">
        <v>38</v>
      </c>
      <c r="F312" s="37" t="s">
        <v>24</v>
      </c>
      <c r="G312" s="29" t="s">
        <v>29</v>
      </c>
      <c r="H312" s="113" t="s">
        <v>2484</v>
      </c>
      <c r="I312" s="30"/>
      <c r="J312" s="31" t="s">
        <v>2424</v>
      </c>
      <c r="K312" s="32" t="s">
        <v>21</v>
      </c>
      <c r="L312" s="33" t="s">
        <v>2059</v>
      </c>
      <c r="M312" s="34">
        <v>5</v>
      </c>
      <c r="N312" s="35" t="s">
        <v>2486</v>
      </c>
    </row>
    <row r="313" spans="1:14" ht="34.950000000000003" customHeight="1">
      <c r="A313" s="12">
        <v>309</v>
      </c>
      <c r="B313" s="26" t="str">
        <f t="shared" si="4"/>
        <v>20241EE6032K165</v>
      </c>
      <c r="C313" s="27" t="s">
        <v>2487</v>
      </c>
      <c r="D313" s="113" t="s">
        <v>1817</v>
      </c>
      <c r="E313" s="11" t="s">
        <v>537</v>
      </c>
      <c r="F313" s="37" t="s">
        <v>17</v>
      </c>
      <c r="G313" s="29" t="s">
        <v>96</v>
      </c>
      <c r="H313" s="29" t="s">
        <v>204</v>
      </c>
      <c r="I313" s="30"/>
      <c r="J313" s="31" t="s">
        <v>2424</v>
      </c>
      <c r="K313" s="32" t="s">
        <v>21</v>
      </c>
      <c r="L313" s="33" t="s">
        <v>2059</v>
      </c>
      <c r="M313" s="34">
        <v>5</v>
      </c>
      <c r="N313" s="35" t="s">
        <v>2472</v>
      </c>
    </row>
    <row r="314" spans="1:14" ht="34.950000000000003" customHeight="1">
      <c r="A314" s="12">
        <v>310</v>
      </c>
      <c r="B314" s="26" t="str">
        <f t="shared" si="4"/>
        <v>20241EE6102K165</v>
      </c>
      <c r="C314" s="27" t="s">
        <v>2488</v>
      </c>
      <c r="D314" s="113" t="s">
        <v>1813</v>
      </c>
      <c r="E314" s="11" t="s">
        <v>518</v>
      </c>
      <c r="F314" s="113" t="s">
        <v>71</v>
      </c>
      <c r="G314" s="29" t="s">
        <v>45</v>
      </c>
      <c r="H314" s="113" t="s">
        <v>2484</v>
      </c>
      <c r="I314" s="30"/>
      <c r="J314" s="31" t="s">
        <v>2424</v>
      </c>
      <c r="K314" s="32" t="s">
        <v>21</v>
      </c>
      <c r="L314" s="33" t="s">
        <v>2059</v>
      </c>
      <c r="M314" s="34">
        <v>5</v>
      </c>
      <c r="N314" s="35" t="s">
        <v>2486</v>
      </c>
    </row>
    <row r="315" spans="1:14" ht="34.950000000000003" customHeight="1">
      <c r="A315" s="12">
        <v>311</v>
      </c>
      <c r="B315" s="26" t="str">
        <f t="shared" si="4"/>
        <v>20241EE6103K165</v>
      </c>
      <c r="C315" s="27" t="s">
        <v>2489</v>
      </c>
      <c r="D315" s="113" t="s">
        <v>1801</v>
      </c>
      <c r="E315" s="11" t="s">
        <v>455</v>
      </c>
      <c r="F315" s="113" t="s">
        <v>17</v>
      </c>
      <c r="G315" s="29" t="s">
        <v>42</v>
      </c>
      <c r="H315" s="113" t="s">
        <v>2484</v>
      </c>
      <c r="I315" s="9"/>
      <c r="J315" s="31" t="s">
        <v>2424</v>
      </c>
      <c r="K315" s="32" t="s">
        <v>21</v>
      </c>
      <c r="L315" s="33" t="s">
        <v>2059</v>
      </c>
      <c r="M315" s="40">
        <v>5</v>
      </c>
      <c r="N315" s="35" t="s">
        <v>2147</v>
      </c>
    </row>
    <row r="316" spans="1:14" ht="34.950000000000003" customHeight="1">
      <c r="A316" s="12">
        <v>312</v>
      </c>
      <c r="B316" s="26" t="str">
        <f t="shared" si="4"/>
        <v>20241EE6038K165</v>
      </c>
      <c r="C316" s="27" t="s">
        <v>2490</v>
      </c>
      <c r="D316" s="113" t="s">
        <v>1808</v>
      </c>
      <c r="E316" s="11" t="s">
        <v>484</v>
      </c>
      <c r="F316" s="29" t="s">
        <v>17</v>
      </c>
      <c r="G316" s="29" t="s">
        <v>25</v>
      </c>
      <c r="H316" s="29" t="s">
        <v>204</v>
      </c>
      <c r="I316" s="30"/>
      <c r="J316" s="31" t="s">
        <v>2424</v>
      </c>
      <c r="K316" s="32" t="s">
        <v>21</v>
      </c>
      <c r="L316" s="33" t="s">
        <v>2059</v>
      </c>
      <c r="M316" s="34">
        <v>5</v>
      </c>
      <c r="N316" s="35" t="s">
        <v>2486</v>
      </c>
    </row>
    <row r="317" spans="1:14" ht="34.950000000000003" customHeight="1">
      <c r="A317" s="12">
        <v>313</v>
      </c>
      <c r="B317" s="26" t="str">
        <f t="shared" si="4"/>
        <v>20241EE6101K165</v>
      </c>
      <c r="C317" s="27" t="s">
        <v>2491</v>
      </c>
      <c r="D317" s="113" t="s">
        <v>1803</v>
      </c>
      <c r="E317" s="11" t="s">
        <v>459</v>
      </c>
      <c r="F317" s="29" t="s">
        <v>17</v>
      </c>
      <c r="G317" s="29" t="s">
        <v>29</v>
      </c>
      <c r="H317" s="113" t="s">
        <v>2484</v>
      </c>
      <c r="I317" s="30"/>
      <c r="J317" s="31" t="s">
        <v>2424</v>
      </c>
      <c r="K317" s="32" t="s">
        <v>21</v>
      </c>
      <c r="L317" s="33" t="s">
        <v>2059</v>
      </c>
      <c r="M317" s="34">
        <v>5</v>
      </c>
      <c r="N317" s="35" t="s">
        <v>2486</v>
      </c>
    </row>
    <row r="318" spans="1:14" ht="34.950000000000003" customHeight="1">
      <c r="A318" s="12">
        <v>314</v>
      </c>
      <c r="B318" s="26" t="str">
        <f t="shared" si="4"/>
        <v>20241FL6132K1611</v>
      </c>
      <c r="C318" s="27" t="s">
        <v>2492</v>
      </c>
      <c r="D318" s="113" t="s">
        <v>1810</v>
      </c>
      <c r="E318" s="11" t="s">
        <v>500</v>
      </c>
      <c r="F318" s="29" t="s">
        <v>24</v>
      </c>
      <c r="G318" s="29" t="s">
        <v>25</v>
      </c>
      <c r="H318" s="113" t="s">
        <v>2484</v>
      </c>
      <c r="I318" s="30"/>
      <c r="J318" s="31" t="s">
        <v>2424</v>
      </c>
      <c r="K318" s="32" t="s">
        <v>21</v>
      </c>
      <c r="L318" s="33" t="s">
        <v>2059</v>
      </c>
      <c r="M318" s="34">
        <v>11</v>
      </c>
      <c r="N318" s="35" t="s">
        <v>2493</v>
      </c>
    </row>
    <row r="319" spans="1:14" ht="34.950000000000003" customHeight="1">
      <c r="A319" s="12">
        <v>315</v>
      </c>
      <c r="B319" s="26" t="str">
        <f t="shared" si="4"/>
        <v>20241FL6132K1611</v>
      </c>
      <c r="C319" s="41" t="s">
        <v>2492</v>
      </c>
      <c r="D319" s="113" t="s">
        <v>1810</v>
      </c>
      <c r="E319" s="11" t="s">
        <v>500</v>
      </c>
      <c r="F319" s="29" t="s">
        <v>24</v>
      </c>
      <c r="G319" s="29" t="s">
        <v>96</v>
      </c>
      <c r="H319" s="113" t="s">
        <v>2484</v>
      </c>
      <c r="I319" s="30"/>
      <c r="J319" s="31" t="s">
        <v>2424</v>
      </c>
      <c r="K319" s="32" t="s">
        <v>21</v>
      </c>
      <c r="L319" s="33" t="s">
        <v>2059</v>
      </c>
      <c r="M319" s="34">
        <v>11</v>
      </c>
      <c r="N319" s="35" t="s">
        <v>2493</v>
      </c>
    </row>
    <row r="320" spans="1:14" ht="34.950000000000003" customHeight="1">
      <c r="A320" s="12">
        <v>316</v>
      </c>
      <c r="B320" s="26" t="str">
        <f t="shared" si="4"/>
        <v>20241FL6132K1612</v>
      </c>
      <c r="C320" s="41" t="s">
        <v>2494</v>
      </c>
      <c r="D320" s="113" t="s">
        <v>1810</v>
      </c>
      <c r="E320" s="11" t="s">
        <v>500</v>
      </c>
      <c r="F320" s="29" t="s">
        <v>34</v>
      </c>
      <c r="G320" s="29" t="s">
        <v>25</v>
      </c>
      <c r="H320" s="113" t="s">
        <v>2484</v>
      </c>
      <c r="I320" s="30"/>
      <c r="J320" s="31" t="s">
        <v>2424</v>
      </c>
      <c r="K320" s="32" t="s">
        <v>21</v>
      </c>
      <c r="L320" s="33" t="s">
        <v>2059</v>
      </c>
      <c r="M320" s="34">
        <v>12</v>
      </c>
      <c r="N320" s="35" t="s">
        <v>2495</v>
      </c>
    </row>
    <row r="321" spans="1:14" ht="34.950000000000003" customHeight="1">
      <c r="A321" s="12">
        <v>317</v>
      </c>
      <c r="B321" s="26" t="str">
        <f t="shared" si="4"/>
        <v>20241FL6132K1612</v>
      </c>
      <c r="C321" s="41" t="s">
        <v>2494</v>
      </c>
      <c r="D321" s="113" t="s">
        <v>1810</v>
      </c>
      <c r="E321" s="11" t="s">
        <v>500</v>
      </c>
      <c r="F321" s="29" t="s">
        <v>34</v>
      </c>
      <c r="G321" s="29" t="s">
        <v>96</v>
      </c>
      <c r="H321" s="113" t="s">
        <v>2484</v>
      </c>
      <c r="I321" s="30"/>
      <c r="J321" s="31" t="s">
        <v>2424</v>
      </c>
      <c r="K321" s="32" t="s">
        <v>21</v>
      </c>
      <c r="L321" s="33" t="s">
        <v>2059</v>
      </c>
      <c r="M321" s="34">
        <v>12</v>
      </c>
      <c r="N321" s="35" t="s">
        <v>2495</v>
      </c>
    </row>
    <row r="322" spans="1:14" ht="34.950000000000003" customHeight="1">
      <c r="A322" s="12">
        <v>318</v>
      </c>
      <c r="B322" s="26" t="str">
        <f t="shared" si="4"/>
        <v>20241EE6105K165</v>
      </c>
      <c r="C322" s="67" t="s">
        <v>2496</v>
      </c>
      <c r="D322" s="113" t="s">
        <v>2440</v>
      </c>
      <c r="E322" s="11" t="s">
        <v>2441</v>
      </c>
      <c r="F322" s="29" t="s">
        <v>24</v>
      </c>
      <c r="G322" s="29" t="s">
        <v>42</v>
      </c>
      <c r="H322" s="113" t="s">
        <v>2484</v>
      </c>
      <c r="I322" s="9"/>
      <c r="J322" s="31" t="s">
        <v>2424</v>
      </c>
      <c r="K322" s="32" t="s">
        <v>21</v>
      </c>
      <c r="L322" s="33" t="s">
        <v>2059</v>
      </c>
      <c r="M322" s="40">
        <v>5</v>
      </c>
      <c r="N322" s="35" t="s">
        <v>2486</v>
      </c>
    </row>
    <row r="323" spans="1:14" ht="34.950000000000003" customHeight="1">
      <c r="A323" s="12">
        <v>319</v>
      </c>
      <c r="B323" s="26" t="str">
        <f t="shared" si="4"/>
        <v>20241EE6036K166</v>
      </c>
      <c r="C323" s="41" t="s">
        <v>2497</v>
      </c>
      <c r="D323" s="113" t="s">
        <v>1816</v>
      </c>
      <c r="E323" s="11" t="s">
        <v>535</v>
      </c>
      <c r="F323" s="37" t="s">
        <v>65</v>
      </c>
      <c r="G323" s="29" t="s">
        <v>18</v>
      </c>
      <c r="H323" s="113" t="s">
        <v>2484</v>
      </c>
      <c r="I323" s="30"/>
      <c r="J323" s="31" t="s">
        <v>2424</v>
      </c>
      <c r="K323" s="32" t="s">
        <v>21</v>
      </c>
      <c r="L323" s="33" t="s">
        <v>2059</v>
      </c>
      <c r="M323" s="34">
        <v>6</v>
      </c>
      <c r="N323" s="35" t="s">
        <v>2151</v>
      </c>
    </row>
    <row r="324" spans="1:14" ht="34.950000000000003" customHeight="1">
      <c r="A324" s="12">
        <v>320</v>
      </c>
      <c r="B324" s="26" t="str">
        <f t="shared" si="4"/>
        <v>20241LP6011K166</v>
      </c>
      <c r="C324" s="41" t="s">
        <v>2498</v>
      </c>
      <c r="D324" s="113" t="s">
        <v>1699</v>
      </c>
      <c r="E324" s="11" t="s">
        <v>38</v>
      </c>
      <c r="F324" s="37" t="s">
        <v>86</v>
      </c>
      <c r="G324" s="29" t="s">
        <v>29</v>
      </c>
      <c r="H324" s="113" t="s">
        <v>2484</v>
      </c>
      <c r="I324" s="30"/>
      <c r="J324" s="31" t="s">
        <v>2424</v>
      </c>
      <c r="K324" s="32" t="s">
        <v>21</v>
      </c>
      <c r="L324" s="33" t="s">
        <v>2059</v>
      </c>
      <c r="M324" s="34">
        <v>6</v>
      </c>
      <c r="N324" s="35" t="s">
        <v>2499</v>
      </c>
    </row>
    <row r="325" spans="1:14" ht="34.950000000000003" customHeight="1">
      <c r="A325" s="12">
        <v>321</v>
      </c>
      <c r="B325" s="26" t="str">
        <f t="shared" ref="B325:B388" si="5">CONCATENATE(20241,$D325,"K16",$M325)</f>
        <v>20241EE6032K166</v>
      </c>
      <c r="C325" s="41" t="s">
        <v>2500</v>
      </c>
      <c r="D325" s="113" t="s">
        <v>1817</v>
      </c>
      <c r="E325" s="11" t="s">
        <v>537</v>
      </c>
      <c r="F325" s="37" t="s">
        <v>249</v>
      </c>
      <c r="G325" s="29" t="s">
        <v>96</v>
      </c>
      <c r="H325" s="113" t="s">
        <v>2501</v>
      </c>
      <c r="I325" s="30"/>
      <c r="J325" s="31" t="s">
        <v>2424</v>
      </c>
      <c r="K325" s="32" t="s">
        <v>21</v>
      </c>
      <c r="L325" s="33" t="s">
        <v>2059</v>
      </c>
      <c r="M325" s="34">
        <v>6</v>
      </c>
      <c r="N325" s="56" t="s">
        <v>2176</v>
      </c>
    </row>
    <row r="326" spans="1:14" ht="34.950000000000003" customHeight="1">
      <c r="A326" s="12">
        <v>322</v>
      </c>
      <c r="B326" s="26" t="str">
        <f t="shared" si="5"/>
        <v>20241EE6102K166</v>
      </c>
      <c r="C326" s="41" t="s">
        <v>2502</v>
      </c>
      <c r="D326" s="113" t="s">
        <v>1813</v>
      </c>
      <c r="E326" s="11" t="s">
        <v>518</v>
      </c>
      <c r="F326" s="113" t="s">
        <v>349</v>
      </c>
      <c r="G326" s="29" t="s">
        <v>45</v>
      </c>
      <c r="H326" s="29" t="s">
        <v>2501</v>
      </c>
      <c r="I326" s="55" t="e">
        <f>VLOOKUP(J326,#REF!,8,0)</f>
        <v>#REF!</v>
      </c>
      <c r="J326" s="31" t="s">
        <v>2424</v>
      </c>
      <c r="K326" s="32" t="s">
        <v>21</v>
      </c>
      <c r="L326" s="33" t="s">
        <v>2059</v>
      </c>
      <c r="M326" s="34">
        <v>6</v>
      </c>
      <c r="N326" s="56" t="s">
        <v>2176</v>
      </c>
    </row>
    <row r="327" spans="1:14" ht="34.950000000000003" customHeight="1">
      <c r="A327" s="12">
        <v>323</v>
      </c>
      <c r="B327" s="26" t="str">
        <f t="shared" si="5"/>
        <v>20241EE6103K166</v>
      </c>
      <c r="C327" s="41" t="s">
        <v>2503</v>
      </c>
      <c r="D327" s="113" t="s">
        <v>1801</v>
      </c>
      <c r="E327" s="11" t="s">
        <v>455</v>
      </c>
      <c r="F327" s="113" t="s">
        <v>68</v>
      </c>
      <c r="G327" s="29" t="s">
        <v>42</v>
      </c>
      <c r="H327" s="113" t="s">
        <v>2484</v>
      </c>
      <c r="I327" s="9"/>
      <c r="J327" s="31" t="s">
        <v>2424</v>
      </c>
      <c r="K327" s="32" t="s">
        <v>21</v>
      </c>
      <c r="L327" s="33" t="s">
        <v>2059</v>
      </c>
      <c r="M327" s="40">
        <v>6</v>
      </c>
      <c r="N327" s="35" t="s">
        <v>2151</v>
      </c>
    </row>
    <row r="328" spans="1:14" ht="34.950000000000003" customHeight="1">
      <c r="A328" s="12">
        <v>324</v>
      </c>
      <c r="B328" s="26" t="str">
        <f t="shared" si="5"/>
        <v>20241EE6038K166</v>
      </c>
      <c r="C328" s="41" t="s">
        <v>2504</v>
      </c>
      <c r="D328" s="113" t="s">
        <v>1808</v>
      </c>
      <c r="E328" s="11" t="s">
        <v>484</v>
      </c>
      <c r="F328" s="29" t="s">
        <v>68</v>
      </c>
      <c r="G328" s="29" t="s">
        <v>45</v>
      </c>
      <c r="H328" s="113" t="s">
        <v>2484</v>
      </c>
      <c r="I328" s="30"/>
      <c r="J328" s="31" t="s">
        <v>2424</v>
      </c>
      <c r="K328" s="32" t="s">
        <v>21</v>
      </c>
      <c r="L328" s="33" t="s">
        <v>2059</v>
      </c>
      <c r="M328" s="34">
        <v>6</v>
      </c>
      <c r="N328" s="35" t="s">
        <v>2499</v>
      </c>
    </row>
    <row r="329" spans="1:14" ht="34.950000000000003" customHeight="1">
      <c r="A329" s="12">
        <v>325</v>
      </c>
      <c r="B329" s="26" t="str">
        <f t="shared" si="5"/>
        <v>20241EE6101K166</v>
      </c>
      <c r="C329" s="41" t="s">
        <v>2505</v>
      </c>
      <c r="D329" s="113" t="s">
        <v>1803</v>
      </c>
      <c r="E329" s="11" t="s">
        <v>459</v>
      </c>
      <c r="F329" s="29" t="s">
        <v>68</v>
      </c>
      <c r="G329" s="29" t="s">
        <v>29</v>
      </c>
      <c r="H329" s="113" t="s">
        <v>2484</v>
      </c>
      <c r="I329" s="30"/>
      <c r="J329" s="31" t="s">
        <v>2424</v>
      </c>
      <c r="K329" s="32" t="s">
        <v>21</v>
      </c>
      <c r="L329" s="33" t="s">
        <v>2059</v>
      </c>
      <c r="M329" s="34">
        <v>6</v>
      </c>
      <c r="N329" s="35" t="s">
        <v>2499</v>
      </c>
    </row>
    <row r="330" spans="1:14" ht="34.950000000000003" customHeight="1">
      <c r="A330" s="12">
        <v>326</v>
      </c>
      <c r="B330" s="26" t="str">
        <f t="shared" si="5"/>
        <v>20241FL6132K1613</v>
      </c>
      <c r="C330" s="41" t="s">
        <v>2506</v>
      </c>
      <c r="D330" s="113" t="s">
        <v>1810</v>
      </c>
      <c r="E330" s="11" t="s">
        <v>500</v>
      </c>
      <c r="F330" s="29" t="s">
        <v>60</v>
      </c>
      <c r="G330" s="29" t="s">
        <v>25</v>
      </c>
      <c r="H330" s="113" t="s">
        <v>2484</v>
      </c>
      <c r="I330" s="30"/>
      <c r="J330" s="31" t="s">
        <v>2424</v>
      </c>
      <c r="K330" s="32" t="s">
        <v>21</v>
      </c>
      <c r="L330" s="33" t="s">
        <v>2059</v>
      </c>
      <c r="M330" s="34">
        <v>13</v>
      </c>
      <c r="N330" s="35" t="s">
        <v>2507</v>
      </c>
    </row>
    <row r="331" spans="1:14" ht="34.950000000000003" customHeight="1">
      <c r="A331" s="12">
        <v>327</v>
      </c>
      <c r="B331" s="26" t="str">
        <f t="shared" si="5"/>
        <v>20241FL6132K1613</v>
      </c>
      <c r="C331" s="41" t="s">
        <v>2506</v>
      </c>
      <c r="D331" s="113" t="s">
        <v>1810</v>
      </c>
      <c r="E331" s="11" t="s">
        <v>500</v>
      </c>
      <c r="F331" s="29" t="s">
        <v>60</v>
      </c>
      <c r="G331" s="29" t="s">
        <v>96</v>
      </c>
      <c r="H331" s="113" t="s">
        <v>2484</v>
      </c>
      <c r="I331" s="30"/>
      <c r="J331" s="31" t="s">
        <v>2424</v>
      </c>
      <c r="K331" s="32" t="s">
        <v>21</v>
      </c>
      <c r="L331" s="33" t="s">
        <v>2059</v>
      </c>
      <c r="M331" s="34">
        <v>13</v>
      </c>
      <c r="N331" s="35" t="s">
        <v>2507</v>
      </c>
    </row>
    <row r="332" spans="1:14" ht="34.950000000000003" customHeight="1">
      <c r="A332" s="12">
        <v>328</v>
      </c>
      <c r="B332" s="26" t="str">
        <f t="shared" si="5"/>
        <v>20241FL6132K1614</v>
      </c>
      <c r="C332" s="53" t="s">
        <v>2508</v>
      </c>
      <c r="D332" s="113" t="s">
        <v>1810</v>
      </c>
      <c r="E332" s="11" t="s">
        <v>500</v>
      </c>
      <c r="F332" s="29" t="s">
        <v>54</v>
      </c>
      <c r="G332" s="29" t="s">
        <v>25</v>
      </c>
      <c r="H332" s="113" t="s">
        <v>2484</v>
      </c>
      <c r="I332" s="30"/>
      <c r="J332" s="31" t="s">
        <v>2424</v>
      </c>
      <c r="K332" s="32" t="s">
        <v>21</v>
      </c>
      <c r="L332" s="33" t="s">
        <v>2059</v>
      </c>
      <c r="M332" s="34">
        <v>14</v>
      </c>
      <c r="N332" s="35" t="s">
        <v>2509</v>
      </c>
    </row>
    <row r="333" spans="1:14" ht="34.950000000000003" customHeight="1">
      <c r="A333" s="12">
        <v>329</v>
      </c>
      <c r="B333" s="26" t="str">
        <f t="shared" si="5"/>
        <v>20241FL6132K1614</v>
      </c>
      <c r="C333" s="27" t="s">
        <v>2508</v>
      </c>
      <c r="D333" s="113" t="s">
        <v>1810</v>
      </c>
      <c r="E333" s="11" t="s">
        <v>500</v>
      </c>
      <c r="F333" s="29" t="s">
        <v>54</v>
      </c>
      <c r="G333" s="29" t="s">
        <v>96</v>
      </c>
      <c r="H333" s="113" t="s">
        <v>2484</v>
      </c>
      <c r="I333" s="30"/>
      <c r="J333" s="31" t="s">
        <v>2424</v>
      </c>
      <c r="K333" s="32" t="s">
        <v>21</v>
      </c>
      <c r="L333" s="33" t="s">
        <v>2059</v>
      </c>
      <c r="M333" s="34">
        <v>14</v>
      </c>
      <c r="N333" s="35" t="s">
        <v>2509</v>
      </c>
    </row>
    <row r="334" spans="1:14" ht="34.950000000000003" customHeight="1">
      <c r="A334" s="12">
        <v>330</v>
      </c>
      <c r="B334" s="26" t="str">
        <f t="shared" si="5"/>
        <v>20241EE6105K166</v>
      </c>
      <c r="C334" s="39" t="s">
        <v>2510</v>
      </c>
      <c r="D334" s="113" t="s">
        <v>2440</v>
      </c>
      <c r="E334" s="11" t="s">
        <v>2441</v>
      </c>
      <c r="F334" s="29" t="s">
        <v>86</v>
      </c>
      <c r="G334" s="29" t="s">
        <v>42</v>
      </c>
      <c r="H334" s="113" t="s">
        <v>2484</v>
      </c>
      <c r="I334" s="9"/>
      <c r="J334" s="31" t="s">
        <v>2424</v>
      </c>
      <c r="K334" s="32" t="s">
        <v>21</v>
      </c>
      <c r="L334" s="33" t="s">
        <v>2059</v>
      </c>
      <c r="M334" s="40">
        <v>6</v>
      </c>
      <c r="N334" s="35" t="s">
        <v>2151</v>
      </c>
    </row>
    <row r="335" spans="1:14" ht="34.950000000000003" customHeight="1">
      <c r="A335" s="12">
        <v>331</v>
      </c>
      <c r="B335" s="26" t="str">
        <f t="shared" si="5"/>
        <v>20241EE6036K167</v>
      </c>
      <c r="C335" s="27" t="s">
        <v>2511</v>
      </c>
      <c r="D335" s="113" t="s">
        <v>1816</v>
      </c>
      <c r="E335" s="11" t="s">
        <v>535</v>
      </c>
      <c r="F335" s="37" t="s">
        <v>249</v>
      </c>
      <c r="G335" s="29" t="s">
        <v>18</v>
      </c>
      <c r="H335" s="113" t="s">
        <v>204</v>
      </c>
      <c r="I335" s="30"/>
      <c r="J335" s="31" t="s">
        <v>2424</v>
      </c>
      <c r="K335" s="32" t="s">
        <v>21</v>
      </c>
      <c r="L335" s="33" t="s">
        <v>2059</v>
      </c>
      <c r="M335" s="34">
        <v>7</v>
      </c>
      <c r="N335" s="35" t="s">
        <v>2149</v>
      </c>
    </row>
    <row r="336" spans="1:14" ht="34.950000000000003" customHeight="1">
      <c r="A336" s="12">
        <v>332</v>
      </c>
      <c r="B336" s="26" t="str">
        <f t="shared" si="5"/>
        <v>20241LP6011K167</v>
      </c>
      <c r="C336" s="27" t="s">
        <v>2512</v>
      </c>
      <c r="D336" s="113" t="s">
        <v>1699</v>
      </c>
      <c r="E336" s="11" t="s">
        <v>38</v>
      </c>
      <c r="F336" s="37" t="s">
        <v>236</v>
      </c>
      <c r="G336" s="29" t="s">
        <v>29</v>
      </c>
      <c r="H336" s="113" t="s">
        <v>204</v>
      </c>
      <c r="I336" s="30"/>
      <c r="J336" s="31" t="s">
        <v>2424</v>
      </c>
      <c r="K336" s="32" t="s">
        <v>21</v>
      </c>
      <c r="L336" s="33" t="s">
        <v>2059</v>
      </c>
      <c r="M336" s="34">
        <v>7</v>
      </c>
      <c r="N336" s="35" t="s">
        <v>2513</v>
      </c>
    </row>
    <row r="337" spans="1:14" ht="34.950000000000003" customHeight="1">
      <c r="A337" s="12">
        <v>333</v>
      </c>
      <c r="B337" s="26" t="str">
        <f t="shared" si="5"/>
        <v>20241EE6032K167</v>
      </c>
      <c r="C337" s="27" t="s">
        <v>2514</v>
      </c>
      <c r="D337" s="113" t="s">
        <v>1817</v>
      </c>
      <c r="E337" s="11" t="s">
        <v>537</v>
      </c>
      <c r="F337" s="37" t="s">
        <v>249</v>
      </c>
      <c r="G337" s="29" t="s">
        <v>25</v>
      </c>
      <c r="H337" s="113" t="s">
        <v>2515</v>
      </c>
      <c r="I337" s="30"/>
      <c r="J337" s="31" t="s">
        <v>2424</v>
      </c>
      <c r="K337" s="32" t="s">
        <v>21</v>
      </c>
      <c r="L337" s="33" t="s">
        <v>2059</v>
      </c>
      <c r="M337" s="34">
        <v>7</v>
      </c>
      <c r="N337" s="56" t="s">
        <v>2176</v>
      </c>
    </row>
    <row r="338" spans="1:14" ht="34.950000000000003" customHeight="1">
      <c r="A338" s="12">
        <v>334</v>
      </c>
      <c r="B338" s="26" t="str">
        <f t="shared" si="5"/>
        <v>20241EE6038K167</v>
      </c>
      <c r="C338" s="27" t="s">
        <v>2516</v>
      </c>
      <c r="D338" s="113" t="s">
        <v>1808</v>
      </c>
      <c r="E338" s="11" t="s">
        <v>484</v>
      </c>
      <c r="F338" s="29" t="s">
        <v>249</v>
      </c>
      <c r="G338" s="29" t="s">
        <v>25</v>
      </c>
      <c r="H338" s="113" t="s">
        <v>955</v>
      </c>
      <c r="I338" s="30"/>
      <c r="J338" s="31" t="s">
        <v>2424</v>
      </c>
      <c r="K338" s="32" t="s">
        <v>21</v>
      </c>
      <c r="L338" s="33" t="s">
        <v>2059</v>
      </c>
      <c r="M338" s="34">
        <v>7</v>
      </c>
      <c r="N338" s="56" t="s">
        <v>2176</v>
      </c>
    </row>
    <row r="339" spans="1:14" ht="34.950000000000003" customHeight="1">
      <c r="A339" s="12">
        <v>335</v>
      </c>
      <c r="B339" s="26" t="str">
        <f t="shared" si="5"/>
        <v>20241EE6054K161</v>
      </c>
      <c r="C339" s="27" t="s">
        <v>2517</v>
      </c>
      <c r="D339" s="113" t="s">
        <v>1819</v>
      </c>
      <c r="E339" s="11" t="s">
        <v>545</v>
      </c>
      <c r="F339" s="29" t="s">
        <v>41</v>
      </c>
      <c r="G339" s="29" t="s">
        <v>42</v>
      </c>
      <c r="H339" s="29" t="s">
        <v>2518</v>
      </c>
      <c r="I339" s="9"/>
      <c r="J339" s="31" t="s">
        <v>2424</v>
      </c>
      <c r="K339" s="32" t="s">
        <v>21</v>
      </c>
      <c r="L339" s="33" t="s">
        <v>2059</v>
      </c>
      <c r="M339" s="40">
        <v>1</v>
      </c>
      <c r="N339" s="35">
        <v>0</v>
      </c>
    </row>
    <row r="340" spans="1:14" ht="34.950000000000003" customHeight="1">
      <c r="A340" s="12">
        <v>336</v>
      </c>
      <c r="B340" s="26" t="str">
        <f t="shared" si="5"/>
        <v>20241EE6054K164</v>
      </c>
      <c r="C340" s="27" t="s">
        <v>2519</v>
      </c>
      <c r="D340" s="113" t="s">
        <v>1819</v>
      </c>
      <c r="E340" s="11" t="s">
        <v>545</v>
      </c>
      <c r="F340" s="29" t="s">
        <v>41</v>
      </c>
      <c r="G340" s="29" t="s">
        <v>42</v>
      </c>
      <c r="H340" s="29" t="s">
        <v>2518</v>
      </c>
      <c r="I340" s="9"/>
      <c r="J340" s="31" t="s">
        <v>2424</v>
      </c>
      <c r="K340" s="32" t="s">
        <v>21</v>
      </c>
      <c r="L340" s="33" t="s">
        <v>2059</v>
      </c>
      <c r="M340" s="40">
        <v>4</v>
      </c>
      <c r="N340" s="35">
        <v>0</v>
      </c>
    </row>
    <row r="341" spans="1:14" ht="34.950000000000003" customHeight="1">
      <c r="A341" s="12">
        <v>337</v>
      </c>
      <c r="B341" s="26" t="str">
        <f t="shared" si="5"/>
        <v>20241EE6054K165</v>
      </c>
      <c r="C341" s="27" t="s">
        <v>2520</v>
      </c>
      <c r="D341" s="113" t="s">
        <v>1819</v>
      </c>
      <c r="E341" s="11" t="s">
        <v>545</v>
      </c>
      <c r="F341" s="29" t="s">
        <v>41</v>
      </c>
      <c r="G341" s="29" t="s">
        <v>29</v>
      </c>
      <c r="H341" s="29" t="s">
        <v>2518</v>
      </c>
      <c r="I341" s="30"/>
      <c r="J341" s="31" t="s">
        <v>2424</v>
      </c>
      <c r="K341" s="32" t="s">
        <v>21</v>
      </c>
      <c r="L341" s="33" t="s">
        <v>2059</v>
      </c>
      <c r="M341" s="34">
        <v>5</v>
      </c>
      <c r="N341" s="35">
        <v>0</v>
      </c>
    </row>
    <row r="342" spans="1:14" ht="34.950000000000003" customHeight="1">
      <c r="A342" s="12">
        <v>338</v>
      </c>
      <c r="B342" s="26" t="str">
        <f t="shared" si="5"/>
        <v>20241EE6054K168</v>
      </c>
      <c r="C342" s="27" t="s">
        <v>2521</v>
      </c>
      <c r="D342" s="113" t="s">
        <v>1819</v>
      </c>
      <c r="E342" s="11" t="s">
        <v>545</v>
      </c>
      <c r="F342" s="29" t="s">
        <v>41</v>
      </c>
      <c r="G342" s="29" t="s">
        <v>29</v>
      </c>
      <c r="H342" s="29" t="s">
        <v>2518</v>
      </c>
      <c r="I342" s="30"/>
      <c r="J342" s="31" t="s">
        <v>2424</v>
      </c>
      <c r="K342" s="32" t="s">
        <v>21</v>
      </c>
      <c r="L342" s="33" t="s">
        <v>2059</v>
      </c>
      <c r="M342" s="34">
        <v>8</v>
      </c>
      <c r="N342" s="35">
        <v>0</v>
      </c>
    </row>
    <row r="343" spans="1:14" ht="34.950000000000003" customHeight="1">
      <c r="A343" s="12">
        <v>339</v>
      </c>
      <c r="B343" s="26" t="str">
        <f t="shared" si="5"/>
        <v>20241EE6054K169</v>
      </c>
      <c r="C343" s="27" t="s">
        <v>2522</v>
      </c>
      <c r="D343" s="113" t="s">
        <v>1819</v>
      </c>
      <c r="E343" s="11" t="s">
        <v>545</v>
      </c>
      <c r="F343" s="29" t="s">
        <v>41</v>
      </c>
      <c r="G343" s="29" t="s">
        <v>25</v>
      </c>
      <c r="H343" s="29" t="s">
        <v>2518</v>
      </c>
      <c r="I343" s="30"/>
      <c r="J343" s="31" t="s">
        <v>2424</v>
      </c>
      <c r="K343" s="32" t="s">
        <v>21</v>
      </c>
      <c r="L343" s="33" t="s">
        <v>2059</v>
      </c>
      <c r="M343" s="34">
        <v>9</v>
      </c>
      <c r="N343" s="35">
        <v>0</v>
      </c>
    </row>
    <row r="344" spans="1:14" ht="34.950000000000003" customHeight="1">
      <c r="A344" s="12">
        <v>340</v>
      </c>
      <c r="B344" s="26" t="str">
        <f t="shared" si="5"/>
        <v>20241EE6054K1612</v>
      </c>
      <c r="C344" s="27" t="s">
        <v>2523</v>
      </c>
      <c r="D344" s="122" t="s">
        <v>1819</v>
      </c>
      <c r="E344" s="11" t="s">
        <v>545</v>
      </c>
      <c r="F344" s="29" t="s">
        <v>41</v>
      </c>
      <c r="G344" s="29" t="s">
        <v>25</v>
      </c>
      <c r="H344" s="29" t="s">
        <v>2518</v>
      </c>
      <c r="I344" s="30"/>
      <c r="J344" s="31" t="s">
        <v>2424</v>
      </c>
      <c r="K344" s="32" t="s">
        <v>21</v>
      </c>
      <c r="L344" s="33" t="s">
        <v>2059</v>
      </c>
      <c r="M344" s="34">
        <v>12</v>
      </c>
      <c r="N344" s="35">
        <v>0</v>
      </c>
    </row>
    <row r="345" spans="1:14" ht="34.950000000000003" customHeight="1">
      <c r="A345" s="12">
        <v>341</v>
      </c>
      <c r="B345" s="26" t="str">
        <f t="shared" si="5"/>
        <v>20241EE6054K1613</v>
      </c>
      <c r="C345" s="27" t="s">
        <v>2524</v>
      </c>
      <c r="D345" s="122" t="s">
        <v>1819</v>
      </c>
      <c r="E345" s="11" t="s">
        <v>545</v>
      </c>
      <c r="F345" s="29" t="s">
        <v>41</v>
      </c>
      <c r="G345" s="29" t="s">
        <v>45</v>
      </c>
      <c r="H345" s="29" t="s">
        <v>2518</v>
      </c>
      <c r="I345" s="30"/>
      <c r="J345" s="31" t="s">
        <v>2424</v>
      </c>
      <c r="K345" s="32" t="s">
        <v>21</v>
      </c>
      <c r="L345" s="33" t="s">
        <v>2059</v>
      </c>
      <c r="M345" s="34">
        <v>13</v>
      </c>
      <c r="N345" s="35">
        <v>0</v>
      </c>
    </row>
    <row r="346" spans="1:14" ht="34.950000000000003" customHeight="1">
      <c r="A346" s="12">
        <v>342</v>
      </c>
      <c r="B346" s="26" t="str">
        <f t="shared" si="5"/>
        <v>20241EE6054K1617</v>
      </c>
      <c r="C346" s="27" t="s">
        <v>2525</v>
      </c>
      <c r="D346" s="113" t="s">
        <v>1819</v>
      </c>
      <c r="E346" s="11" t="s">
        <v>545</v>
      </c>
      <c r="F346" s="29" t="s">
        <v>41</v>
      </c>
      <c r="G346" s="29" t="s">
        <v>18</v>
      </c>
      <c r="H346" s="29" t="s">
        <v>197</v>
      </c>
      <c r="I346" s="30"/>
      <c r="J346" s="31" t="s">
        <v>2424</v>
      </c>
      <c r="K346" s="32" t="s">
        <v>21</v>
      </c>
      <c r="L346" s="33" t="s">
        <v>2059</v>
      </c>
      <c r="M346" s="34">
        <v>17</v>
      </c>
      <c r="N346" s="35">
        <v>0</v>
      </c>
    </row>
    <row r="347" spans="1:14" ht="34.950000000000003" customHeight="1">
      <c r="A347" s="12">
        <v>343</v>
      </c>
      <c r="B347" s="26" t="str">
        <f t="shared" si="5"/>
        <v>20241EE6054K1621</v>
      </c>
      <c r="C347" s="27" t="s">
        <v>2526</v>
      </c>
      <c r="D347" s="113" t="s">
        <v>1819</v>
      </c>
      <c r="E347" s="11" t="s">
        <v>545</v>
      </c>
      <c r="F347" s="29" t="s">
        <v>41</v>
      </c>
      <c r="G347" s="29" t="s">
        <v>96</v>
      </c>
      <c r="H347" s="127" t="s">
        <v>2527</v>
      </c>
      <c r="I347" s="30"/>
      <c r="J347" s="31" t="s">
        <v>2424</v>
      </c>
      <c r="K347" s="32" t="s">
        <v>21</v>
      </c>
      <c r="L347" s="33" t="s">
        <v>2059</v>
      </c>
      <c r="M347" s="34">
        <v>21</v>
      </c>
      <c r="N347" s="35">
        <v>0</v>
      </c>
    </row>
    <row r="348" spans="1:14" ht="34.950000000000003" customHeight="1">
      <c r="A348" s="12">
        <v>344</v>
      </c>
      <c r="B348" s="26" t="str">
        <f t="shared" si="5"/>
        <v>20241EE6054K163</v>
      </c>
      <c r="C348" s="27" t="s">
        <v>2528</v>
      </c>
      <c r="D348" s="113" t="s">
        <v>1819</v>
      </c>
      <c r="E348" s="11" t="s">
        <v>545</v>
      </c>
      <c r="F348" s="29" t="s">
        <v>2409</v>
      </c>
      <c r="G348" s="29" t="s">
        <v>42</v>
      </c>
      <c r="H348" s="29" t="s">
        <v>2518</v>
      </c>
      <c r="I348" s="9"/>
      <c r="J348" s="31" t="s">
        <v>2424</v>
      </c>
      <c r="K348" s="32" t="s">
        <v>21</v>
      </c>
      <c r="L348" s="33" t="s">
        <v>2059</v>
      </c>
      <c r="M348" s="40">
        <v>3</v>
      </c>
      <c r="N348" s="35">
        <v>0</v>
      </c>
    </row>
    <row r="349" spans="1:14" ht="34.950000000000003" customHeight="1">
      <c r="A349" s="12">
        <v>345</v>
      </c>
      <c r="B349" s="26" t="str">
        <f t="shared" si="5"/>
        <v>20241EE6054K167</v>
      </c>
      <c r="C349" s="27" t="s">
        <v>2529</v>
      </c>
      <c r="D349" s="113" t="s">
        <v>1819</v>
      </c>
      <c r="E349" s="11" t="s">
        <v>545</v>
      </c>
      <c r="F349" s="29" t="s">
        <v>2409</v>
      </c>
      <c r="G349" s="29" t="s">
        <v>29</v>
      </c>
      <c r="H349" s="29" t="s">
        <v>2518</v>
      </c>
      <c r="I349" s="30"/>
      <c r="J349" s="31" t="s">
        <v>2424</v>
      </c>
      <c r="K349" s="32" t="s">
        <v>21</v>
      </c>
      <c r="L349" s="33" t="s">
        <v>2059</v>
      </c>
      <c r="M349" s="34">
        <v>7</v>
      </c>
      <c r="N349" s="35">
        <v>0</v>
      </c>
    </row>
    <row r="350" spans="1:14" ht="34.950000000000003" customHeight="1">
      <c r="A350" s="12">
        <v>346</v>
      </c>
      <c r="B350" s="26" t="str">
        <f t="shared" si="5"/>
        <v>20241EE6054K1611</v>
      </c>
      <c r="C350" s="27" t="s">
        <v>2530</v>
      </c>
      <c r="D350" s="113" t="s">
        <v>1819</v>
      </c>
      <c r="E350" s="11" t="s">
        <v>545</v>
      </c>
      <c r="F350" s="29" t="s">
        <v>2409</v>
      </c>
      <c r="G350" s="29" t="s">
        <v>25</v>
      </c>
      <c r="H350" s="29" t="s">
        <v>2518</v>
      </c>
      <c r="I350" s="30"/>
      <c r="J350" s="31" t="s">
        <v>2424</v>
      </c>
      <c r="K350" s="32" t="s">
        <v>21</v>
      </c>
      <c r="L350" s="33" t="s">
        <v>2059</v>
      </c>
      <c r="M350" s="34">
        <v>11</v>
      </c>
      <c r="N350" s="35">
        <v>0</v>
      </c>
    </row>
    <row r="351" spans="1:14" ht="34.950000000000003" customHeight="1">
      <c r="A351" s="12">
        <v>347</v>
      </c>
      <c r="B351" s="26" t="str">
        <f t="shared" si="5"/>
        <v>20241EE6054K1615</v>
      </c>
      <c r="C351" s="27" t="s">
        <v>2531</v>
      </c>
      <c r="D351" s="113" t="s">
        <v>1819</v>
      </c>
      <c r="E351" s="11" t="s">
        <v>545</v>
      </c>
      <c r="F351" s="29" t="s">
        <v>2409</v>
      </c>
      <c r="G351" s="29" t="s">
        <v>45</v>
      </c>
      <c r="H351" s="29" t="s">
        <v>2518</v>
      </c>
      <c r="I351" s="30"/>
      <c r="J351" s="31" t="s">
        <v>2424</v>
      </c>
      <c r="K351" s="32" t="s">
        <v>21</v>
      </c>
      <c r="L351" s="33" t="s">
        <v>2059</v>
      </c>
      <c r="M351" s="34">
        <v>15</v>
      </c>
      <c r="N351" s="35">
        <v>0</v>
      </c>
    </row>
    <row r="352" spans="1:14" ht="34.950000000000003" customHeight="1">
      <c r="A352" s="12">
        <v>348</v>
      </c>
      <c r="B352" s="26" t="str">
        <f t="shared" si="5"/>
        <v>20241EE6054K1619</v>
      </c>
      <c r="C352" s="27" t="s">
        <v>2532</v>
      </c>
      <c r="D352" s="113" t="s">
        <v>1819</v>
      </c>
      <c r="E352" s="11" t="s">
        <v>545</v>
      </c>
      <c r="F352" s="29" t="s">
        <v>2409</v>
      </c>
      <c r="G352" s="29" t="s">
        <v>18</v>
      </c>
      <c r="H352" s="29" t="s">
        <v>197</v>
      </c>
      <c r="I352" s="30"/>
      <c r="J352" s="31" t="s">
        <v>2424</v>
      </c>
      <c r="K352" s="32" t="s">
        <v>21</v>
      </c>
      <c r="L352" s="33" t="s">
        <v>2059</v>
      </c>
      <c r="M352" s="34">
        <v>19</v>
      </c>
      <c r="N352" s="35">
        <v>0</v>
      </c>
    </row>
    <row r="353" spans="1:14" ht="34.950000000000003" customHeight="1">
      <c r="A353" s="12">
        <v>349</v>
      </c>
      <c r="B353" s="26" t="str">
        <f t="shared" si="5"/>
        <v>20241EE6054K162</v>
      </c>
      <c r="C353" s="27" t="s">
        <v>2533</v>
      </c>
      <c r="D353" s="113" t="s">
        <v>1819</v>
      </c>
      <c r="E353" s="11" t="s">
        <v>545</v>
      </c>
      <c r="F353" s="29" t="s">
        <v>75</v>
      </c>
      <c r="G353" s="29" t="s">
        <v>42</v>
      </c>
      <c r="H353" s="29" t="s">
        <v>2518</v>
      </c>
      <c r="I353" s="9"/>
      <c r="J353" s="31" t="s">
        <v>2424</v>
      </c>
      <c r="K353" s="32" t="s">
        <v>21</v>
      </c>
      <c r="L353" s="33" t="s">
        <v>2059</v>
      </c>
      <c r="M353" s="40">
        <v>2</v>
      </c>
      <c r="N353" s="35">
        <v>0</v>
      </c>
    </row>
    <row r="354" spans="1:14" ht="34.950000000000003" customHeight="1">
      <c r="A354" s="12">
        <v>350</v>
      </c>
      <c r="B354" s="26" t="str">
        <f t="shared" si="5"/>
        <v>20241EE6054K166</v>
      </c>
      <c r="C354" s="27" t="s">
        <v>2534</v>
      </c>
      <c r="D354" s="113" t="s">
        <v>1819</v>
      </c>
      <c r="E354" s="11" t="s">
        <v>545</v>
      </c>
      <c r="F354" s="29" t="s">
        <v>75</v>
      </c>
      <c r="G354" s="29" t="s">
        <v>29</v>
      </c>
      <c r="H354" s="29" t="s">
        <v>2518</v>
      </c>
      <c r="I354" s="30"/>
      <c r="J354" s="31" t="s">
        <v>2424</v>
      </c>
      <c r="K354" s="32" t="s">
        <v>21</v>
      </c>
      <c r="L354" s="33" t="s">
        <v>2059</v>
      </c>
      <c r="M354" s="34">
        <v>6</v>
      </c>
      <c r="N354" s="35">
        <v>0</v>
      </c>
    </row>
    <row r="355" spans="1:14" ht="34.950000000000003" customHeight="1">
      <c r="A355" s="12">
        <v>351</v>
      </c>
      <c r="B355" s="26" t="str">
        <f t="shared" si="5"/>
        <v>20241EE6054K1610</v>
      </c>
      <c r="C355" s="27" t="s">
        <v>2535</v>
      </c>
      <c r="D355" s="113" t="s">
        <v>1819</v>
      </c>
      <c r="E355" s="11" t="s">
        <v>545</v>
      </c>
      <c r="F355" s="29" t="s">
        <v>75</v>
      </c>
      <c r="G355" s="29" t="s">
        <v>25</v>
      </c>
      <c r="H355" s="29" t="s">
        <v>2518</v>
      </c>
      <c r="I355" s="30"/>
      <c r="J355" s="31" t="s">
        <v>2424</v>
      </c>
      <c r="K355" s="32" t="s">
        <v>21</v>
      </c>
      <c r="L355" s="33" t="s">
        <v>2059</v>
      </c>
      <c r="M355" s="34">
        <v>10</v>
      </c>
      <c r="N355" s="35">
        <v>0</v>
      </c>
    </row>
    <row r="356" spans="1:14" ht="34.950000000000003" customHeight="1">
      <c r="A356" s="12">
        <v>352</v>
      </c>
      <c r="B356" s="26" t="str">
        <f t="shared" si="5"/>
        <v>20241EE6054K1614</v>
      </c>
      <c r="C356" s="27" t="s">
        <v>2536</v>
      </c>
      <c r="D356" s="113" t="s">
        <v>1819</v>
      </c>
      <c r="E356" s="11" t="s">
        <v>545</v>
      </c>
      <c r="F356" s="29" t="s">
        <v>75</v>
      </c>
      <c r="G356" s="29" t="s">
        <v>45</v>
      </c>
      <c r="H356" s="29" t="s">
        <v>2518</v>
      </c>
      <c r="I356" s="30"/>
      <c r="J356" s="31" t="s">
        <v>2424</v>
      </c>
      <c r="K356" s="32" t="s">
        <v>21</v>
      </c>
      <c r="L356" s="33" t="s">
        <v>2059</v>
      </c>
      <c r="M356" s="34">
        <v>14</v>
      </c>
      <c r="N356" s="35">
        <v>0</v>
      </c>
    </row>
    <row r="357" spans="1:14" ht="34.950000000000003" customHeight="1">
      <c r="A357" s="12">
        <v>353</v>
      </c>
      <c r="B357" s="26" t="str">
        <f t="shared" si="5"/>
        <v>20241EE6054K1616</v>
      </c>
      <c r="C357" s="27" t="s">
        <v>2537</v>
      </c>
      <c r="D357" s="113" t="s">
        <v>1819</v>
      </c>
      <c r="E357" s="11" t="s">
        <v>545</v>
      </c>
      <c r="F357" s="29" t="s">
        <v>75</v>
      </c>
      <c r="G357" s="29" t="s">
        <v>45</v>
      </c>
      <c r="H357" s="29" t="s">
        <v>2518</v>
      </c>
      <c r="I357" s="30"/>
      <c r="J357" s="31" t="s">
        <v>2424</v>
      </c>
      <c r="K357" s="32" t="s">
        <v>21</v>
      </c>
      <c r="L357" s="33" t="s">
        <v>2059</v>
      </c>
      <c r="M357" s="34">
        <v>16</v>
      </c>
      <c r="N357" s="35">
        <v>0</v>
      </c>
    </row>
    <row r="358" spans="1:14" ht="34.950000000000003" customHeight="1">
      <c r="A358" s="12">
        <v>354</v>
      </c>
      <c r="B358" s="26" t="str">
        <f t="shared" si="5"/>
        <v>20241EE6054K1618</v>
      </c>
      <c r="C358" s="27" t="s">
        <v>2538</v>
      </c>
      <c r="D358" s="113" t="s">
        <v>1819</v>
      </c>
      <c r="E358" s="11" t="s">
        <v>545</v>
      </c>
      <c r="F358" s="29" t="s">
        <v>75</v>
      </c>
      <c r="G358" s="29" t="s">
        <v>18</v>
      </c>
      <c r="H358" s="29" t="s">
        <v>197</v>
      </c>
      <c r="I358" s="30"/>
      <c r="J358" s="31" t="s">
        <v>2424</v>
      </c>
      <c r="K358" s="32" t="s">
        <v>21</v>
      </c>
      <c r="L358" s="33" t="s">
        <v>2059</v>
      </c>
      <c r="M358" s="34">
        <v>18</v>
      </c>
      <c r="N358" s="35">
        <v>0</v>
      </c>
    </row>
    <row r="359" spans="1:14" ht="34.950000000000003" customHeight="1">
      <c r="A359" s="12">
        <v>355</v>
      </c>
      <c r="B359" s="26" t="str">
        <f t="shared" si="5"/>
        <v>20241EE6054K1620</v>
      </c>
      <c r="C359" s="27" t="s">
        <v>2539</v>
      </c>
      <c r="D359" s="113" t="s">
        <v>1819</v>
      </c>
      <c r="E359" s="11" t="s">
        <v>545</v>
      </c>
      <c r="F359" s="29" t="s">
        <v>75</v>
      </c>
      <c r="G359" s="29" t="s">
        <v>18</v>
      </c>
      <c r="H359" s="29" t="s">
        <v>197</v>
      </c>
      <c r="I359" s="30"/>
      <c r="J359" s="31" t="s">
        <v>2424</v>
      </c>
      <c r="K359" s="32" t="s">
        <v>21</v>
      </c>
      <c r="L359" s="33" t="s">
        <v>2059</v>
      </c>
      <c r="M359" s="34">
        <v>20</v>
      </c>
      <c r="N359" s="35">
        <v>0</v>
      </c>
    </row>
    <row r="360" spans="1:14" ht="34.950000000000003" customHeight="1">
      <c r="A360" s="12">
        <v>356</v>
      </c>
      <c r="B360" s="26" t="str">
        <f t="shared" si="5"/>
        <v>20241EE6054K1622</v>
      </c>
      <c r="C360" s="27" t="s">
        <v>2540</v>
      </c>
      <c r="D360" s="113" t="s">
        <v>1819</v>
      </c>
      <c r="E360" s="11" t="s">
        <v>545</v>
      </c>
      <c r="F360" s="29" t="s">
        <v>75</v>
      </c>
      <c r="G360" s="29" t="s">
        <v>96</v>
      </c>
      <c r="H360" s="127" t="s">
        <v>2527</v>
      </c>
      <c r="I360" s="30"/>
      <c r="J360" s="31" t="s">
        <v>2424</v>
      </c>
      <c r="K360" s="32" t="s">
        <v>21</v>
      </c>
      <c r="L360" s="33" t="s">
        <v>2059</v>
      </c>
      <c r="M360" s="34">
        <v>22</v>
      </c>
      <c r="N360" s="35">
        <v>0</v>
      </c>
    </row>
    <row r="361" spans="1:14" ht="34.950000000000003" customHeight="1">
      <c r="A361" s="12">
        <v>357</v>
      </c>
      <c r="B361" s="26" t="str">
        <f t="shared" si="5"/>
        <v>20241EE6054K1623</v>
      </c>
      <c r="C361" s="27" t="s">
        <v>2541</v>
      </c>
      <c r="D361" s="113" t="s">
        <v>1819</v>
      </c>
      <c r="E361" s="11" t="s">
        <v>545</v>
      </c>
      <c r="F361" s="29" t="s">
        <v>75</v>
      </c>
      <c r="G361" s="29" t="s">
        <v>96</v>
      </c>
      <c r="H361" s="127" t="s">
        <v>2527</v>
      </c>
      <c r="I361" s="30"/>
      <c r="J361" s="31" t="s">
        <v>2424</v>
      </c>
      <c r="K361" s="32" t="s">
        <v>21</v>
      </c>
      <c r="L361" s="33" t="s">
        <v>2059</v>
      </c>
      <c r="M361" s="34">
        <v>23</v>
      </c>
      <c r="N361" s="35">
        <v>0</v>
      </c>
    </row>
    <row r="362" spans="1:14" ht="34.950000000000003" customHeight="1">
      <c r="A362" s="12">
        <v>358</v>
      </c>
      <c r="B362" s="26" t="str">
        <f t="shared" si="5"/>
        <v>20241FL6284K162</v>
      </c>
      <c r="C362" s="39" t="s">
        <v>2542</v>
      </c>
      <c r="D362" s="113" t="s">
        <v>2400</v>
      </c>
      <c r="E362" s="11" t="s">
        <v>2401</v>
      </c>
      <c r="F362" s="29" t="s">
        <v>236</v>
      </c>
      <c r="G362" s="29" t="s">
        <v>29</v>
      </c>
      <c r="H362" s="113" t="s">
        <v>204</v>
      </c>
      <c r="I362" s="30"/>
      <c r="J362" s="31" t="s">
        <v>2424</v>
      </c>
      <c r="K362" s="32" t="s">
        <v>21</v>
      </c>
      <c r="L362" s="33" t="s">
        <v>2059</v>
      </c>
      <c r="M362" s="34">
        <v>2</v>
      </c>
      <c r="N362" s="35">
        <v>0</v>
      </c>
    </row>
    <row r="363" spans="1:14" ht="34.950000000000003" customHeight="1">
      <c r="A363" s="12">
        <v>359</v>
      </c>
      <c r="B363" s="26" t="str">
        <f t="shared" si="5"/>
        <v>20241FL6284K162</v>
      </c>
      <c r="C363" s="39" t="s">
        <v>2542</v>
      </c>
      <c r="D363" s="113" t="s">
        <v>2400</v>
      </c>
      <c r="E363" s="11" t="s">
        <v>2401</v>
      </c>
      <c r="F363" s="29" t="s">
        <v>236</v>
      </c>
      <c r="G363" s="29" t="s">
        <v>18</v>
      </c>
      <c r="H363" s="113" t="s">
        <v>204</v>
      </c>
      <c r="I363" s="30"/>
      <c r="J363" s="31" t="s">
        <v>2424</v>
      </c>
      <c r="K363" s="32" t="s">
        <v>21</v>
      </c>
      <c r="L363" s="33" t="s">
        <v>2059</v>
      </c>
      <c r="M363" s="34">
        <v>2</v>
      </c>
      <c r="N363" s="35">
        <v>0</v>
      </c>
    </row>
    <row r="364" spans="1:14" ht="34.950000000000003" customHeight="1">
      <c r="A364" s="12">
        <v>360</v>
      </c>
      <c r="B364" s="26" t="str">
        <f t="shared" si="5"/>
        <v>20241EE6105K167</v>
      </c>
      <c r="C364" s="39" t="s">
        <v>2543</v>
      </c>
      <c r="D364" s="113" t="s">
        <v>2440</v>
      </c>
      <c r="E364" s="11" t="s">
        <v>2441</v>
      </c>
      <c r="F364" s="29" t="s">
        <v>236</v>
      </c>
      <c r="G364" s="29" t="s">
        <v>42</v>
      </c>
      <c r="H364" s="113" t="s">
        <v>204</v>
      </c>
      <c r="I364" s="9"/>
      <c r="J364" s="31" t="s">
        <v>2424</v>
      </c>
      <c r="K364" s="32" t="s">
        <v>21</v>
      </c>
      <c r="L364" s="33" t="s">
        <v>2059</v>
      </c>
      <c r="M364" s="40">
        <v>7</v>
      </c>
      <c r="N364" s="35" t="s">
        <v>2149</v>
      </c>
    </row>
    <row r="365" spans="1:14" ht="34.950000000000003" customHeight="1">
      <c r="A365" s="12">
        <v>361</v>
      </c>
      <c r="B365" s="26" t="str">
        <f t="shared" si="5"/>
        <v>20241LP6012K165</v>
      </c>
      <c r="C365" s="27" t="s">
        <v>2544</v>
      </c>
      <c r="D365" s="113" t="s">
        <v>1704</v>
      </c>
      <c r="E365" s="11" t="s">
        <v>57</v>
      </c>
      <c r="F365" s="37" t="s">
        <v>60</v>
      </c>
      <c r="G365" s="29" t="s">
        <v>29</v>
      </c>
      <c r="H365" s="113" t="s">
        <v>2545</v>
      </c>
      <c r="I365" s="30"/>
      <c r="J365" s="31" t="s">
        <v>2546</v>
      </c>
      <c r="K365" s="32" t="s">
        <v>21</v>
      </c>
      <c r="L365" s="33" t="s">
        <v>2059</v>
      </c>
      <c r="M365" s="34">
        <v>5</v>
      </c>
      <c r="N365" s="35">
        <v>0</v>
      </c>
    </row>
    <row r="366" spans="1:14" ht="34.950000000000003" customHeight="1">
      <c r="A366" s="12">
        <v>362</v>
      </c>
      <c r="B366" s="26" t="str">
        <f t="shared" si="5"/>
        <v>20241FE6003K161</v>
      </c>
      <c r="C366" s="53" t="s">
        <v>2547</v>
      </c>
      <c r="D366" s="113" t="s">
        <v>1827</v>
      </c>
      <c r="E366" s="11" t="s">
        <v>576</v>
      </c>
      <c r="F366" s="37" t="s">
        <v>65</v>
      </c>
      <c r="G366" s="29" t="s">
        <v>18</v>
      </c>
      <c r="H366" s="113" t="s">
        <v>2545</v>
      </c>
      <c r="I366" s="30"/>
      <c r="J366" s="31" t="s">
        <v>2546</v>
      </c>
      <c r="K366" s="32" t="s">
        <v>21</v>
      </c>
      <c r="L366" s="68" t="s">
        <v>2548</v>
      </c>
      <c r="M366" s="34">
        <v>1</v>
      </c>
      <c r="N366" s="35">
        <v>0</v>
      </c>
    </row>
    <row r="367" spans="1:14" ht="34.950000000000003" customHeight="1">
      <c r="A367" s="12">
        <v>363</v>
      </c>
      <c r="B367" s="26" t="str">
        <f t="shared" si="5"/>
        <v>20241FE6023K161</v>
      </c>
      <c r="C367" s="27" t="s">
        <v>2549</v>
      </c>
      <c r="D367" s="113" t="s">
        <v>1823</v>
      </c>
      <c r="E367" s="11" t="s">
        <v>564</v>
      </c>
      <c r="F367" s="37" t="s">
        <v>65</v>
      </c>
      <c r="G367" s="29" t="s">
        <v>29</v>
      </c>
      <c r="H367" s="113" t="s">
        <v>2545</v>
      </c>
      <c r="I367" s="30"/>
      <c r="J367" s="31" t="s">
        <v>2546</v>
      </c>
      <c r="K367" s="32" t="s">
        <v>21</v>
      </c>
      <c r="L367" s="33" t="s">
        <v>2059</v>
      </c>
      <c r="M367" s="34">
        <v>1</v>
      </c>
      <c r="N367" s="35">
        <v>0</v>
      </c>
    </row>
    <row r="368" spans="1:14" ht="34.950000000000003" customHeight="1">
      <c r="A368" s="12">
        <v>364</v>
      </c>
      <c r="B368" s="26" t="str">
        <f t="shared" si="5"/>
        <v>20241BS6003K162</v>
      </c>
      <c r="C368" s="27" t="s">
        <v>2550</v>
      </c>
      <c r="D368" s="113" t="s">
        <v>1769</v>
      </c>
      <c r="E368" s="11" t="s">
        <v>282</v>
      </c>
      <c r="F368" s="37" t="s">
        <v>28</v>
      </c>
      <c r="G368" s="29" t="s">
        <v>25</v>
      </c>
      <c r="H368" s="113" t="s">
        <v>2545</v>
      </c>
      <c r="I368" s="30"/>
      <c r="J368" s="31" t="s">
        <v>2546</v>
      </c>
      <c r="K368" s="32" t="s">
        <v>21</v>
      </c>
      <c r="L368" s="33" t="s">
        <v>2059</v>
      </c>
      <c r="M368" s="34">
        <v>2</v>
      </c>
      <c r="N368" s="35">
        <v>0</v>
      </c>
    </row>
    <row r="369" spans="1:14" ht="34.950000000000003" customHeight="1">
      <c r="A369" s="12">
        <v>365</v>
      </c>
      <c r="B369" s="26" t="str">
        <f t="shared" si="5"/>
        <v>20241FL6132K1615</v>
      </c>
      <c r="C369" s="27" t="s">
        <v>2551</v>
      </c>
      <c r="D369" s="113" t="s">
        <v>1810</v>
      </c>
      <c r="E369" s="11" t="s">
        <v>500</v>
      </c>
      <c r="F369" s="37" t="s">
        <v>60</v>
      </c>
      <c r="G369" s="29" t="s">
        <v>42</v>
      </c>
      <c r="H369" s="29" t="s">
        <v>2552</v>
      </c>
      <c r="I369" s="61"/>
      <c r="J369" s="31" t="s">
        <v>2546</v>
      </c>
      <c r="K369" s="32" t="s">
        <v>21</v>
      </c>
      <c r="L369" s="33" t="s">
        <v>2059</v>
      </c>
      <c r="M369" s="62">
        <v>15</v>
      </c>
      <c r="N369" s="35" t="s">
        <v>2553</v>
      </c>
    </row>
    <row r="370" spans="1:14" ht="34.950000000000003" customHeight="1">
      <c r="A370" s="12">
        <v>366</v>
      </c>
      <c r="B370" s="26" t="str">
        <f t="shared" si="5"/>
        <v>20241FL6132K1615</v>
      </c>
      <c r="C370" s="27" t="s">
        <v>2551</v>
      </c>
      <c r="D370" s="113" t="s">
        <v>1810</v>
      </c>
      <c r="E370" s="11" t="s">
        <v>500</v>
      </c>
      <c r="F370" s="37" t="s">
        <v>60</v>
      </c>
      <c r="G370" s="29" t="s">
        <v>42</v>
      </c>
      <c r="H370" s="29" t="s">
        <v>2552</v>
      </c>
      <c r="I370" s="61"/>
      <c r="J370" s="31" t="s">
        <v>2546</v>
      </c>
      <c r="K370" s="32" t="s">
        <v>21</v>
      </c>
      <c r="L370" s="33" t="s">
        <v>2059</v>
      </c>
      <c r="M370" s="62">
        <v>15</v>
      </c>
      <c r="N370" s="35" t="s">
        <v>2553</v>
      </c>
    </row>
    <row r="371" spans="1:14" ht="34.950000000000003" customHeight="1">
      <c r="A371" s="12">
        <v>367</v>
      </c>
      <c r="B371" s="26" t="str">
        <f t="shared" si="5"/>
        <v>20241FL6132K1616</v>
      </c>
      <c r="C371" s="27" t="s">
        <v>2554</v>
      </c>
      <c r="D371" s="113" t="s">
        <v>1810</v>
      </c>
      <c r="E371" s="11" t="s">
        <v>500</v>
      </c>
      <c r="F371" s="37" t="s">
        <v>54</v>
      </c>
      <c r="G371" s="29" t="s">
        <v>45</v>
      </c>
      <c r="H371" s="29" t="s">
        <v>2552</v>
      </c>
      <c r="I371" s="30"/>
      <c r="J371" s="31" t="s">
        <v>2546</v>
      </c>
      <c r="K371" s="32" t="s">
        <v>21</v>
      </c>
      <c r="L371" s="33" t="s">
        <v>2059</v>
      </c>
      <c r="M371" s="34">
        <v>16</v>
      </c>
      <c r="N371" s="35" t="s">
        <v>2553</v>
      </c>
    </row>
    <row r="372" spans="1:14" ht="34.950000000000003" customHeight="1">
      <c r="A372" s="12">
        <v>368</v>
      </c>
      <c r="B372" s="26" t="str">
        <f t="shared" si="5"/>
        <v>20241FL6132K1616</v>
      </c>
      <c r="C372" s="27" t="s">
        <v>2554</v>
      </c>
      <c r="D372" s="113" t="s">
        <v>1810</v>
      </c>
      <c r="E372" s="11" t="s">
        <v>500</v>
      </c>
      <c r="F372" s="37" t="s">
        <v>54</v>
      </c>
      <c r="G372" s="29" t="s">
        <v>45</v>
      </c>
      <c r="H372" s="29" t="s">
        <v>2552</v>
      </c>
      <c r="I372" s="30"/>
      <c r="J372" s="31" t="s">
        <v>2546</v>
      </c>
      <c r="K372" s="32" t="s">
        <v>21</v>
      </c>
      <c r="L372" s="33" t="s">
        <v>2059</v>
      </c>
      <c r="M372" s="34">
        <v>16</v>
      </c>
      <c r="N372" s="35" t="s">
        <v>2553</v>
      </c>
    </row>
    <row r="373" spans="1:14" ht="34.950000000000003" customHeight="1">
      <c r="A373" s="12">
        <v>369</v>
      </c>
      <c r="B373" s="26" t="str">
        <f t="shared" si="5"/>
        <v>20241FE6032K161</v>
      </c>
      <c r="C373" s="39" t="s">
        <v>2555</v>
      </c>
      <c r="D373" s="113" t="s">
        <v>1826</v>
      </c>
      <c r="E373" s="11" t="s">
        <v>572</v>
      </c>
      <c r="F373" s="37" t="s">
        <v>60</v>
      </c>
      <c r="G373" s="29" t="s">
        <v>18</v>
      </c>
      <c r="H373" s="113" t="s">
        <v>2545</v>
      </c>
      <c r="I373" s="30"/>
      <c r="J373" s="31" t="s">
        <v>2546</v>
      </c>
      <c r="K373" s="32" t="s">
        <v>21</v>
      </c>
      <c r="L373" s="33" t="s">
        <v>2059</v>
      </c>
      <c r="M373" s="34">
        <v>1</v>
      </c>
      <c r="N373" s="35">
        <v>0</v>
      </c>
    </row>
    <row r="374" spans="1:14" ht="34.950000000000003" customHeight="1">
      <c r="A374" s="12">
        <v>370</v>
      </c>
      <c r="B374" s="26" t="str">
        <f t="shared" si="5"/>
        <v>20241LP6012K166</v>
      </c>
      <c r="C374" s="27" t="s">
        <v>2556</v>
      </c>
      <c r="D374" s="113" t="s">
        <v>1704</v>
      </c>
      <c r="E374" s="11" t="s">
        <v>57</v>
      </c>
      <c r="F374" s="37" t="s">
        <v>114</v>
      </c>
      <c r="G374" s="29" t="s">
        <v>29</v>
      </c>
      <c r="H374" s="113" t="s">
        <v>2545</v>
      </c>
      <c r="I374" s="69"/>
      <c r="J374" s="31" t="s">
        <v>2546</v>
      </c>
      <c r="K374" s="32" t="s">
        <v>21</v>
      </c>
      <c r="L374" s="33" t="s">
        <v>2059</v>
      </c>
      <c r="M374" s="34">
        <v>6</v>
      </c>
      <c r="N374" s="35">
        <v>0</v>
      </c>
    </row>
    <row r="375" spans="1:14" ht="34.950000000000003" customHeight="1">
      <c r="A375" s="12">
        <v>371</v>
      </c>
      <c r="B375" s="26" t="str">
        <f t="shared" si="5"/>
        <v>20241FE6003K162</v>
      </c>
      <c r="C375" s="27" t="s">
        <v>2557</v>
      </c>
      <c r="D375" s="113" t="s">
        <v>1827</v>
      </c>
      <c r="E375" s="11" t="s">
        <v>576</v>
      </c>
      <c r="F375" s="37" t="s">
        <v>102</v>
      </c>
      <c r="G375" s="29" t="s">
        <v>18</v>
      </c>
      <c r="H375" s="113" t="s">
        <v>2545</v>
      </c>
      <c r="I375" s="30"/>
      <c r="J375" s="31" t="s">
        <v>2546</v>
      </c>
      <c r="K375" s="32" t="s">
        <v>21</v>
      </c>
      <c r="L375" s="33" t="s">
        <v>2059</v>
      </c>
      <c r="M375" s="34">
        <v>2</v>
      </c>
      <c r="N375" s="35">
        <v>0</v>
      </c>
    </row>
    <row r="376" spans="1:14" ht="34.950000000000003" customHeight="1">
      <c r="A376" s="12">
        <v>372</v>
      </c>
      <c r="B376" s="26" t="str">
        <f t="shared" si="5"/>
        <v>20241FE6023K162</v>
      </c>
      <c r="C376" s="27" t="s">
        <v>2558</v>
      </c>
      <c r="D376" s="113" t="s">
        <v>1823</v>
      </c>
      <c r="E376" s="11" t="s">
        <v>564</v>
      </c>
      <c r="F376" s="37" t="s">
        <v>102</v>
      </c>
      <c r="G376" s="29" t="s">
        <v>29</v>
      </c>
      <c r="H376" s="113" t="s">
        <v>2545</v>
      </c>
      <c r="I376" s="30"/>
      <c r="J376" s="31" t="s">
        <v>2546</v>
      </c>
      <c r="K376" s="32" t="s">
        <v>21</v>
      </c>
      <c r="L376" s="33" t="s">
        <v>2059</v>
      </c>
      <c r="M376" s="34">
        <v>2</v>
      </c>
      <c r="N376" s="35">
        <v>0</v>
      </c>
    </row>
    <row r="377" spans="1:14" ht="34.950000000000003" customHeight="1">
      <c r="A377" s="12">
        <v>373</v>
      </c>
      <c r="B377" s="26" t="str">
        <f t="shared" si="5"/>
        <v>20241BS6003K163</v>
      </c>
      <c r="C377" s="27" t="s">
        <v>2559</v>
      </c>
      <c r="D377" s="113" t="s">
        <v>1769</v>
      </c>
      <c r="E377" s="11" t="s">
        <v>282</v>
      </c>
      <c r="F377" s="37" t="s">
        <v>71</v>
      </c>
      <c r="G377" s="29" t="s">
        <v>25</v>
      </c>
      <c r="H377" s="113" t="s">
        <v>2545</v>
      </c>
      <c r="I377" s="30"/>
      <c r="J377" s="31" t="s">
        <v>2546</v>
      </c>
      <c r="K377" s="32" t="s">
        <v>21</v>
      </c>
      <c r="L377" s="33" t="s">
        <v>2059</v>
      </c>
      <c r="M377" s="34">
        <v>3</v>
      </c>
      <c r="N377" s="35">
        <v>0</v>
      </c>
    </row>
    <row r="378" spans="1:14" ht="34.950000000000003" customHeight="1">
      <c r="A378" s="12">
        <v>374</v>
      </c>
      <c r="B378" s="26" t="str">
        <f t="shared" si="5"/>
        <v>20241FL6132K1619</v>
      </c>
      <c r="C378" s="27" t="s">
        <v>2560</v>
      </c>
      <c r="D378" s="113" t="s">
        <v>1810</v>
      </c>
      <c r="E378" s="11" t="s">
        <v>500</v>
      </c>
      <c r="F378" s="37" t="s">
        <v>236</v>
      </c>
      <c r="G378" s="29" t="s">
        <v>42</v>
      </c>
      <c r="H378" s="29" t="s">
        <v>2552</v>
      </c>
      <c r="I378" s="61"/>
      <c r="J378" s="31" t="s">
        <v>2546</v>
      </c>
      <c r="K378" s="32" t="s">
        <v>21</v>
      </c>
      <c r="L378" s="33" t="s">
        <v>2059</v>
      </c>
      <c r="M378" s="62">
        <v>19</v>
      </c>
      <c r="N378" s="35" t="s">
        <v>2561</v>
      </c>
    </row>
    <row r="379" spans="1:14" ht="34.950000000000003" customHeight="1">
      <c r="A379" s="12">
        <v>375</v>
      </c>
      <c r="B379" s="26" t="str">
        <f t="shared" si="5"/>
        <v>20241FL6132K1619</v>
      </c>
      <c r="C379" s="27" t="s">
        <v>2560</v>
      </c>
      <c r="D379" s="113" t="s">
        <v>1810</v>
      </c>
      <c r="E379" s="11" t="s">
        <v>500</v>
      </c>
      <c r="F379" s="37" t="s">
        <v>236</v>
      </c>
      <c r="G379" s="29" t="s">
        <v>45</v>
      </c>
      <c r="H379" s="29" t="s">
        <v>2552</v>
      </c>
      <c r="I379" s="30"/>
      <c r="J379" s="31" t="s">
        <v>2546</v>
      </c>
      <c r="K379" s="32" t="s">
        <v>21</v>
      </c>
      <c r="L379" s="33" t="s">
        <v>2059</v>
      </c>
      <c r="M379" s="34">
        <v>19</v>
      </c>
      <c r="N379" s="35" t="s">
        <v>2561</v>
      </c>
    </row>
    <row r="380" spans="1:14" ht="34.950000000000003" customHeight="1">
      <c r="A380" s="12">
        <v>376</v>
      </c>
      <c r="B380" s="26" t="str">
        <f t="shared" si="5"/>
        <v>20241FL6132K1617</v>
      </c>
      <c r="C380" s="27" t="s">
        <v>2562</v>
      </c>
      <c r="D380" s="113" t="s">
        <v>1810</v>
      </c>
      <c r="E380" s="11" t="s">
        <v>500</v>
      </c>
      <c r="F380" s="37" t="s">
        <v>24</v>
      </c>
      <c r="G380" s="29" t="s">
        <v>42</v>
      </c>
      <c r="H380" s="29" t="s">
        <v>2552</v>
      </c>
      <c r="I380" s="61"/>
      <c r="J380" s="31" t="s">
        <v>2546</v>
      </c>
      <c r="K380" s="32" t="s">
        <v>21</v>
      </c>
      <c r="L380" s="33" t="s">
        <v>2059</v>
      </c>
      <c r="M380" s="62">
        <v>17</v>
      </c>
      <c r="N380" s="35" t="s">
        <v>2563</v>
      </c>
    </row>
    <row r="381" spans="1:14" ht="34.950000000000003" customHeight="1">
      <c r="A381" s="12">
        <v>377</v>
      </c>
      <c r="B381" s="26" t="str">
        <f t="shared" si="5"/>
        <v>20241FL6132K1617</v>
      </c>
      <c r="C381" s="27" t="s">
        <v>2562</v>
      </c>
      <c r="D381" s="113" t="s">
        <v>1810</v>
      </c>
      <c r="E381" s="11" t="s">
        <v>500</v>
      </c>
      <c r="F381" s="37" t="s">
        <v>24</v>
      </c>
      <c r="G381" s="29" t="s">
        <v>45</v>
      </c>
      <c r="H381" s="29" t="s">
        <v>2552</v>
      </c>
      <c r="I381" s="30"/>
      <c r="J381" s="31" t="s">
        <v>2546</v>
      </c>
      <c r="K381" s="32" t="s">
        <v>21</v>
      </c>
      <c r="L381" s="33" t="s">
        <v>2059</v>
      </c>
      <c r="M381" s="34">
        <v>17</v>
      </c>
      <c r="N381" s="35" t="s">
        <v>2563</v>
      </c>
    </row>
    <row r="382" spans="1:14" ht="34.950000000000003" customHeight="1">
      <c r="A382" s="12">
        <v>378</v>
      </c>
      <c r="B382" s="26" t="str">
        <f t="shared" si="5"/>
        <v>20241FL6132K1618</v>
      </c>
      <c r="C382" s="27" t="s">
        <v>2564</v>
      </c>
      <c r="D382" s="113" t="s">
        <v>1810</v>
      </c>
      <c r="E382" s="11" t="s">
        <v>500</v>
      </c>
      <c r="F382" s="37" t="s">
        <v>34</v>
      </c>
      <c r="G382" s="29" t="s">
        <v>42</v>
      </c>
      <c r="H382" s="29" t="s">
        <v>2552</v>
      </c>
      <c r="I382" s="61"/>
      <c r="J382" s="31" t="s">
        <v>2546</v>
      </c>
      <c r="K382" s="32" t="s">
        <v>21</v>
      </c>
      <c r="L382" s="33" t="s">
        <v>2059</v>
      </c>
      <c r="M382" s="62">
        <v>18</v>
      </c>
      <c r="N382" s="35" t="s">
        <v>2565</v>
      </c>
    </row>
    <row r="383" spans="1:14" ht="34.950000000000003" customHeight="1">
      <c r="A383" s="12">
        <v>379</v>
      </c>
      <c r="B383" s="26" t="str">
        <f t="shared" si="5"/>
        <v>20241FL6132K1618</v>
      </c>
      <c r="C383" s="27" t="s">
        <v>2564</v>
      </c>
      <c r="D383" s="113" t="s">
        <v>1810</v>
      </c>
      <c r="E383" s="11" t="s">
        <v>500</v>
      </c>
      <c r="F383" s="37" t="s">
        <v>34</v>
      </c>
      <c r="G383" s="29" t="s">
        <v>45</v>
      </c>
      <c r="H383" s="29" t="s">
        <v>2552</v>
      </c>
      <c r="I383" s="30"/>
      <c r="J383" s="31" t="s">
        <v>2546</v>
      </c>
      <c r="K383" s="32" t="s">
        <v>21</v>
      </c>
      <c r="L383" s="33" t="s">
        <v>2059</v>
      </c>
      <c r="M383" s="34">
        <v>18</v>
      </c>
      <c r="N383" s="35" t="s">
        <v>2565</v>
      </c>
    </row>
    <row r="384" spans="1:14" ht="34.950000000000003" customHeight="1">
      <c r="A384" s="12">
        <v>380</v>
      </c>
      <c r="B384" s="26" t="str">
        <f t="shared" si="5"/>
        <v>20241FE6032K162</v>
      </c>
      <c r="C384" s="39" t="s">
        <v>2566</v>
      </c>
      <c r="D384" s="113" t="s">
        <v>1826</v>
      </c>
      <c r="E384" s="11" t="s">
        <v>572</v>
      </c>
      <c r="F384" s="37" t="s">
        <v>114</v>
      </c>
      <c r="G384" s="29" t="s">
        <v>18</v>
      </c>
      <c r="H384" s="113" t="s">
        <v>2545</v>
      </c>
      <c r="I384" s="30"/>
      <c r="J384" s="31" t="s">
        <v>2546</v>
      </c>
      <c r="K384" s="32" t="s">
        <v>21</v>
      </c>
      <c r="L384" s="33" t="s">
        <v>2059</v>
      </c>
      <c r="M384" s="34">
        <v>2</v>
      </c>
      <c r="N384" s="56" t="s">
        <v>2567</v>
      </c>
    </row>
    <row r="385" spans="1:14" ht="34.950000000000003" customHeight="1">
      <c r="A385" s="12">
        <v>381</v>
      </c>
      <c r="B385" s="26" t="str">
        <f t="shared" si="5"/>
        <v>20241LP6012K167</v>
      </c>
      <c r="C385" s="27" t="s">
        <v>2568</v>
      </c>
      <c r="D385" s="113" t="s">
        <v>1704</v>
      </c>
      <c r="E385" s="11" t="s">
        <v>57</v>
      </c>
      <c r="F385" s="37" t="s">
        <v>86</v>
      </c>
      <c r="G385" s="29" t="s">
        <v>29</v>
      </c>
      <c r="H385" s="113" t="s">
        <v>2569</v>
      </c>
      <c r="I385" s="30"/>
      <c r="J385" s="31" t="s">
        <v>2546</v>
      </c>
      <c r="K385" s="32" t="s">
        <v>21</v>
      </c>
      <c r="L385" s="33" t="s">
        <v>2059</v>
      </c>
      <c r="M385" s="34">
        <v>7</v>
      </c>
      <c r="N385" s="35">
        <v>0</v>
      </c>
    </row>
    <row r="386" spans="1:14" ht="34.950000000000003" customHeight="1">
      <c r="A386" s="12">
        <v>382</v>
      </c>
      <c r="B386" s="26" t="str">
        <f t="shared" si="5"/>
        <v>20241FE6003K163</v>
      </c>
      <c r="C386" s="27" t="s">
        <v>2570</v>
      </c>
      <c r="D386" s="113" t="s">
        <v>1827</v>
      </c>
      <c r="E386" s="11" t="s">
        <v>576</v>
      </c>
      <c r="F386" s="37" t="s">
        <v>68</v>
      </c>
      <c r="G386" s="29" t="s">
        <v>29</v>
      </c>
      <c r="H386" s="113" t="s">
        <v>2569</v>
      </c>
      <c r="I386" s="30"/>
      <c r="J386" s="31" t="s">
        <v>2546</v>
      </c>
      <c r="K386" s="32" t="s">
        <v>21</v>
      </c>
      <c r="L386" s="33" t="s">
        <v>2059</v>
      </c>
      <c r="M386" s="34">
        <v>3</v>
      </c>
      <c r="N386" s="35">
        <v>0</v>
      </c>
    </row>
    <row r="387" spans="1:14" ht="34.950000000000003" customHeight="1">
      <c r="A387" s="12">
        <v>383</v>
      </c>
      <c r="B387" s="26" t="str">
        <f t="shared" si="5"/>
        <v>20241FE6023K163</v>
      </c>
      <c r="C387" s="27" t="s">
        <v>2571</v>
      </c>
      <c r="D387" s="113" t="s">
        <v>1823</v>
      </c>
      <c r="E387" s="11" t="s">
        <v>564</v>
      </c>
      <c r="F387" s="37" t="s">
        <v>68</v>
      </c>
      <c r="G387" s="29" t="s">
        <v>18</v>
      </c>
      <c r="H387" s="113" t="s">
        <v>2569</v>
      </c>
      <c r="I387" s="30"/>
      <c r="J387" s="31" t="s">
        <v>2546</v>
      </c>
      <c r="K387" s="32" t="s">
        <v>21</v>
      </c>
      <c r="L387" s="33" t="s">
        <v>2059</v>
      </c>
      <c r="M387" s="34">
        <v>3</v>
      </c>
      <c r="N387" s="35">
        <v>0</v>
      </c>
    </row>
    <row r="388" spans="1:14" ht="34.950000000000003" customHeight="1">
      <c r="A388" s="12">
        <v>384</v>
      </c>
      <c r="B388" s="26" t="str">
        <f t="shared" si="5"/>
        <v>20241BS6003K164</v>
      </c>
      <c r="C388" s="27" t="s">
        <v>2572</v>
      </c>
      <c r="D388" s="113" t="s">
        <v>1769</v>
      </c>
      <c r="E388" s="11" t="s">
        <v>282</v>
      </c>
      <c r="F388" s="37" t="s">
        <v>28</v>
      </c>
      <c r="G388" s="29" t="s">
        <v>45</v>
      </c>
      <c r="H388" s="113" t="s">
        <v>2569</v>
      </c>
      <c r="I388" s="30"/>
      <c r="J388" s="31" t="s">
        <v>2546</v>
      </c>
      <c r="K388" s="32" t="s">
        <v>21</v>
      </c>
      <c r="L388" s="33" t="s">
        <v>2059</v>
      </c>
      <c r="M388" s="34">
        <v>4</v>
      </c>
      <c r="N388" s="35">
        <v>0</v>
      </c>
    </row>
    <row r="389" spans="1:14" ht="34.950000000000003" customHeight="1">
      <c r="A389" s="12">
        <v>385</v>
      </c>
      <c r="B389" s="26" t="str">
        <f t="shared" ref="B389:B452" si="6">CONCATENATE(20241,$D389,"K16",$M389)</f>
        <v>20241FL6132K1620</v>
      </c>
      <c r="C389" s="27" t="s">
        <v>2573</v>
      </c>
      <c r="D389" s="113" t="s">
        <v>1810</v>
      </c>
      <c r="E389" s="11" t="s">
        <v>500</v>
      </c>
      <c r="F389" s="37" t="s">
        <v>60</v>
      </c>
      <c r="G389" s="29" t="s">
        <v>25</v>
      </c>
      <c r="H389" s="29" t="s">
        <v>2552</v>
      </c>
      <c r="I389" s="30"/>
      <c r="J389" s="31" t="s">
        <v>2546</v>
      </c>
      <c r="K389" s="32" t="s">
        <v>21</v>
      </c>
      <c r="L389" s="33" t="s">
        <v>2059</v>
      </c>
      <c r="M389" s="34">
        <v>20</v>
      </c>
      <c r="N389" s="35" t="s">
        <v>2574</v>
      </c>
    </row>
    <row r="390" spans="1:14" ht="34.950000000000003" customHeight="1">
      <c r="A390" s="12">
        <v>386</v>
      </c>
      <c r="B390" s="26" t="str">
        <f t="shared" si="6"/>
        <v>20241FL6132K1620</v>
      </c>
      <c r="C390" s="27" t="s">
        <v>2573</v>
      </c>
      <c r="D390" s="113" t="s">
        <v>1810</v>
      </c>
      <c r="E390" s="11" t="s">
        <v>500</v>
      </c>
      <c r="F390" s="37" t="s">
        <v>60</v>
      </c>
      <c r="G390" s="29" t="s">
        <v>96</v>
      </c>
      <c r="H390" s="29" t="s">
        <v>2552</v>
      </c>
      <c r="I390" s="30"/>
      <c r="J390" s="31" t="s">
        <v>2546</v>
      </c>
      <c r="K390" s="32" t="s">
        <v>21</v>
      </c>
      <c r="L390" s="33" t="s">
        <v>2059</v>
      </c>
      <c r="M390" s="34">
        <v>20</v>
      </c>
      <c r="N390" s="35" t="s">
        <v>2574</v>
      </c>
    </row>
    <row r="391" spans="1:14" ht="34.950000000000003" customHeight="1">
      <c r="A391" s="12">
        <v>387</v>
      </c>
      <c r="B391" s="26" t="str">
        <f t="shared" si="6"/>
        <v>20241FL6132K1621</v>
      </c>
      <c r="C391" s="27" t="s">
        <v>2575</v>
      </c>
      <c r="D391" s="113" t="s">
        <v>1810</v>
      </c>
      <c r="E391" s="11" t="s">
        <v>500</v>
      </c>
      <c r="F391" s="37" t="s">
        <v>54</v>
      </c>
      <c r="G391" s="29" t="s">
        <v>25</v>
      </c>
      <c r="H391" s="29" t="s">
        <v>2552</v>
      </c>
      <c r="I391" s="30"/>
      <c r="J391" s="31" t="s">
        <v>2546</v>
      </c>
      <c r="K391" s="32" t="s">
        <v>21</v>
      </c>
      <c r="L391" s="33" t="s">
        <v>2059</v>
      </c>
      <c r="M391" s="34">
        <v>21</v>
      </c>
      <c r="N391" s="35" t="s">
        <v>2576</v>
      </c>
    </row>
    <row r="392" spans="1:14" ht="34.950000000000003" customHeight="1">
      <c r="A392" s="12">
        <v>388</v>
      </c>
      <c r="B392" s="26" t="str">
        <f t="shared" si="6"/>
        <v>20241FL6132K1621</v>
      </c>
      <c r="C392" s="27" t="s">
        <v>2575</v>
      </c>
      <c r="D392" s="113" t="s">
        <v>1810</v>
      </c>
      <c r="E392" s="11" t="s">
        <v>500</v>
      </c>
      <c r="F392" s="37" t="s">
        <v>54</v>
      </c>
      <c r="G392" s="29" t="s">
        <v>96</v>
      </c>
      <c r="H392" s="29" t="s">
        <v>2552</v>
      </c>
      <c r="I392" s="30"/>
      <c r="J392" s="31" t="s">
        <v>2546</v>
      </c>
      <c r="K392" s="32" t="s">
        <v>21</v>
      </c>
      <c r="L392" s="33" t="s">
        <v>2059</v>
      </c>
      <c r="M392" s="34">
        <v>21</v>
      </c>
      <c r="N392" s="35" t="s">
        <v>2576</v>
      </c>
    </row>
    <row r="393" spans="1:14" ht="34.950000000000003" customHeight="1">
      <c r="A393" s="12">
        <v>389</v>
      </c>
      <c r="B393" s="26" t="str">
        <f t="shared" si="6"/>
        <v>20241FE6032K163</v>
      </c>
      <c r="C393" s="39" t="s">
        <v>2577</v>
      </c>
      <c r="D393" s="113" t="s">
        <v>1826</v>
      </c>
      <c r="E393" s="11" t="s">
        <v>572</v>
      </c>
      <c r="F393" s="37" t="s">
        <v>86</v>
      </c>
      <c r="G393" s="29" t="s">
        <v>18</v>
      </c>
      <c r="H393" s="113" t="s">
        <v>2569</v>
      </c>
      <c r="I393" s="30"/>
      <c r="J393" s="31" t="s">
        <v>2546</v>
      </c>
      <c r="K393" s="32" t="s">
        <v>21</v>
      </c>
      <c r="L393" s="33" t="s">
        <v>2059</v>
      </c>
      <c r="M393" s="34">
        <v>3</v>
      </c>
      <c r="N393" s="35">
        <v>0</v>
      </c>
    </row>
    <row r="394" spans="1:14" ht="34.950000000000003" customHeight="1">
      <c r="A394" s="12">
        <v>390</v>
      </c>
      <c r="B394" s="26" t="str">
        <f t="shared" si="6"/>
        <v>20241LP6012K168</v>
      </c>
      <c r="C394" s="27" t="s">
        <v>2578</v>
      </c>
      <c r="D394" s="113" t="s">
        <v>1704</v>
      </c>
      <c r="E394" s="11" t="s">
        <v>57</v>
      </c>
      <c r="F394" s="37" t="s">
        <v>24</v>
      </c>
      <c r="G394" s="29" t="s">
        <v>29</v>
      </c>
      <c r="H394" s="113" t="s">
        <v>2569</v>
      </c>
      <c r="I394" s="30"/>
      <c r="J394" s="31" t="s">
        <v>2546</v>
      </c>
      <c r="K394" s="32" t="s">
        <v>21</v>
      </c>
      <c r="L394" s="33" t="s">
        <v>2059</v>
      </c>
      <c r="M394" s="34">
        <v>8</v>
      </c>
      <c r="N394" s="35">
        <v>0</v>
      </c>
    </row>
    <row r="395" spans="1:14" ht="34.950000000000003" customHeight="1">
      <c r="A395" s="12">
        <v>391</v>
      </c>
      <c r="B395" s="26" t="str">
        <f t="shared" si="6"/>
        <v>20241FE6003K164</v>
      </c>
      <c r="C395" s="27" t="s">
        <v>2579</v>
      </c>
      <c r="D395" s="113" t="s">
        <v>1827</v>
      </c>
      <c r="E395" s="11" t="s">
        <v>576</v>
      </c>
      <c r="F395" s="37" t="s">
        <v>17</v>
      </c>
      <c r="G395" s="29" t="s">
        <v>29</v>
      </c>
      <c r="H395" s="113" t="s">
        <v>2569</v>
      </c>
      <c r="I395" s="30"/>
      <c r="J395" s="31" t="s">
        <v>2546</v>
      </c>
      <c r="K395" s="32" t="s">
        <v>21</v>
      </c>
      <c r="L395" s="33" t="s">
        <v>2059</v>
      </c>
      <c r="M395" s="34">
        <v>4</v>
      </c>
      <c r="N395" s="35">
        <v>0</v>
      </c>
    </row>
    <row r="396" spans="1:14" ht="34.950000000000003" customHeight="1">
      <c r="A396" s="12">
        <v>392</v>
      </c>
      <c r="B396" s="26" t="str">
        <f t="shared" si="6"/>
        <v>20241FE6023K164</v>
      </c>
      <c r="C396" s="27" t="s">
        <v>2580</v>
      </c>
      <c r="D396" s="113" t="s">
        <v>1823</v>
      </c>
      <c r="E396" s="11" t="s">
        <v>564</v>
      </c>
      <c r="F396" s="37" t="s">
        <v>17</v>
      </c>
      <c r="G396" s="29" t="s">
        <v>18</v>
      </c>
      <c r="H396" s="113" t="s">
        <v>2569</v>
      </c>
      <c r="I396" s="30"/>
      <c r="J396" s="31" t="s">
        <v>2546</v>
      </c>
      <c r="K396" s="32" t="s">
        <v>21</v>
      </c>
      <c r="L396" s="33" t="s">
        <v>2059</v>
      </c>
      <c r="M396" s="34">
        <v>4</v>
      </c>
      <c r="N396" s="35">
        <v>0</v>
      </c>
    </row>
    <row r="397" spans="1:14" ht="34.950000000000003" customHeight="1">
      <c r="A397" s="12">
        <v>393</v>
      </c>
      <c r="B397" s="26" t="str">
        <f t="shared" si="6"/>
        <v>20241BS6003K165</v>
      </c>
      <c r="C397" s="27" t="s">
        <v>2581</v>
      </c>
      <c r="D397" s="113" t="s">
        <v>1769</v>
      </c>
      <c r="E397" s="11" t="s">
        <v>282</v>
      </c>
      <c r="F397" s="37" t="s">
        <v>71</v>
      </c>
      <c r="G397" s="29" t="s">
        <v>45</v>
      </c>
      <c r="H397" s="113" t="s">
        <v>2569</v>
      </c>
      <c r="I397" s="30"/>
      <c r="J397" s="31" t="s">
        <v>2546</v>
      </c>
      <c r="K397" s="32" t="s">
        <v>21</v>
      </c>
      <c r="L397" s="33" t="s">
        <v>2059</v>
      </c>
      <c r="M397" s="34">
        <v>5</v>
      </c>
      <c r="N397" s="35">
        <v>0</v>
      </c>
    </row>
    <row r="398" spans="1:14" ht="34.950000000000003" customHeight="1">
      <c r="A398" s="12">
        <v>394</v>
      </c>
      <c r="B398" s="26" t="str">
        <f t="shared" si="6"/>
        <v>20241FL6132K1624</v>
      </c>
      <c r="C398" s="27" t="s">
        <v>2582</v>
      </c>
      <c r="D398" s="113" t="s">
        <v>1810</v>
      </c>
      <c r="E398" s="11" t="s">
        <v>500</v>
      </c>
      <c r="F398" s="37" t="s">
        <v>236</v>
      </c>
      <c r="G398" s="29" t="s">
        <v>25</v>
      </c>
      <c r="H398" s="29" t="s">
        <v>2552</v>
      </c>
      <c r="I398" s="30"/>
      <c r="J398" s="31" t="s">
        <v>2546</v>
      </c>
      <c r="K398" s="32" t="s">
        <v>21</v>
      </c>
      <c r="L398" s="33" t="s">
        <v>2059</v>
      </c>
      <c r="M398" s="34">
        <v>24</v>
      </c>
      <c r="N398" s="35" t="s">
        <v>2583</v>
      </c>
    </row>
    <row r="399" spans="1:14" ht="34.950000000000003" customHeight="1">
      <c r="A399" s="12">
        <v>395</v>
      </c>
      <c r="B399" s="26" t="str">
        <f t="shared" si="6"/>
        <v>20241FL6132K1624</v>
      </c>
      <c r="C399" s="27" t="s">
        <v>2582</v>
      </c>
      <c r="D399" s="113" t="s">
        <v>1810</v>
      </c>
      <c r="E399" s="11" t="s">
        <v>500</v>
      </c>
      <c r="F399" s="37" t="s">
        <v>236</v>
      </c>
      <c r="G399" s="29" t="s">
        <v>96</v>
      </c>
      <c r="H399" s="29" t="s">
        <v>2552</v>
      </c>
      <c r="I399" s="30"/>
      <c r="J399" s="31" t="s">
        <v>2546</v>
      </c>
      <c r="K399" s="32" t="s">
        <v>21</v>
      </c>
      <c r="L399" s="33" t="s">
        <v>2059</v>
      </c>
      <c r="M399" s="34">
        <v>24</v>
      </c>
      <c r="N399" s="35" t="s">
        <v>2583</v>
      </c>
    </row>
    <row r="400" spans="1:14" ht="34.950000000000003" customHeight="1">
      <c r="A400" s="12">
        <v>396</v>
      </c>
      <c r="B400" s="26" t="str">
        <f t="shared" si="6"/>
        <v>20241FL6132K1622</v>
      </c>
      <c r="C400" s="27" t="s">
        <v>2584</v>
      </c>
      <c r="D400" s="113" t="s">
        <v>1810</v>
      </c>
      <c r="E400" s="11" t="s">
        <v>500</v>
      </c>
      <c r="F400" s="37" t="s">
        <v>24</v>
      </c>
      <c r="G400" s="29" t="s">
        <v>25</v>
      </c>
      <c r="H400" s="29" t="s">
        <v>2552</v>
      </c>
      <c r="I400" s="30"/>
      <c r="J400" s="31" t="s">
        <v>2546</v>
      </c>
      <c r="K400" s="32" t="s">
        <v>21</v>
      </c>
      <c r="L400" s="33" t="s">
        <v>2059</v>
      </c>
      <c r="M400" s="34">
        <v>22</v>
      </c>
      <c r="N400" s="70" t="s">
        <v>2585</v>
      </c>
    </row>
    <row r="401" spans="1:14" ht="34.950000000000003" customHeight="1">
      <c r="A401" s="12">
        <v>397</v>
      </c>
      <c r="B401" s="26" t="str">
        <f t="shared" si="6"/>
        <v>20241FL6132K1622</v>
      </c>
      <c r="C401" s="27" t="s">
        <v>2584</v>
      </c>
      <c r="D401" s="113" t="s">
        <v>1810</v>
      </c>
      <c r="E401" s="11" t="s">
        <v>500</v>
      </c>
      <c r="F401" s="37" t="s">
        <v>24</v>
      </c>
      <c r="G401" s="29" t="s">
        <v>96</v>
      </c>
      <c r="H401" s="29" t="s">
        <v>2552</v>
      </c>
      <c r="I401" s="30"/>
      <c r="J401" s="31" t="s">
        <v>2546</v>
      </c>
      <c r="K401" s="32" t="s">
        <v>21</v>
      </c>
      <c r="L401" s="33" t="s">
        <v>2059</v>
      </c>
      <c r="M401" s="34">
        <v>22</v>
      </c>
      <c r="N401" s="35" t="s">
        <v>2586</v>
      </c>
    </row>
    <row r="402" spans="1:14" ht="34.950000000000003" customHeight="1">
      <c r="A402" s="12">
        <v>398</v>
      </c>
      <c r="B402" s="26" t="str">
        <f t="shared" si="6"/>
        <v>20241FL6132K1623</v>
      </c>
      <c r="C402" s="27" t="s">
        <v>2587</v>
      </c>
      <c r="D402" s="122" t="s">
        <v>1810</v>
      </c>
      <c r="E402" s="11" t="s">
        <v>500</v>
      </c>
      <c r="F402" s="37" t="s">
        <v>34</v>
      </c>
      <c r="G402" s="29" t="s">
        <v>25</v>
      </c>
      <c r="H402" s="29" t="s">
        <v>2552</v>
      </c>
      <c r="I402" s="30"/>
      <c r="J402" s="31" t="s">
        <v>2546</v>
      </c>
      <c r="K402" s="32" t="s">
        <v>21</v>
      </c>
      <c r="L402" s="33" t="s">
        <v>2059</v>
      </c>
      <c r="M402" s="34">
        <v>23</v>
      </c>
      <c r="N402" s="35" t="s">
        <v>2588</v>
      </c>
    </row>
    <row r="403" spans="1:14" ht="34.950000000000003" customHeight="1">
      <c r="A403" s="12">
        <v>399</v>
      </c>
      <c r="B403" s="26" t="str">
        <f t="shared" si="6"/>
        <v>20241FL6132K1623</v>
      </c>
      <c r="C403" s="27" t="s">
        <v>2587</v>
      </c>
      <c r="D403" s="113" t="s">
        <v>1810</v>
      </c>
      <c r="E403" s="11" t="s">
        <v>500</v>
      </c>
      <c r="F403" s="37" t="s">
        <v>34</v>
      </c>
      <c r="G403" s="29" t="s">
        <v>96</v>
      </c>
      <c r="H403" s="29" t="s">
        <v>2552</v>
      </c>
      <c r="I403" s="30"/>
      <c r="J403" s="31" t="s">
        <v>2546</v>
      </c>
      <c r="K403" s="32" t="s">
        <v>21</v>
      </c>
      <c r="L403" s="33" t="s">
        <v>2059</v>
      </c>
      <c r="M403" s="34">
        <v>23</v>
      </c>
      <c r="N403" s="35" t="s">
        <v>2588</v>
      </c>
    </row>
    <row r="404" spans="1:14" ht="34.950000000000003" customHeight="1">
      <c r="A404" s="12">
        <v>400</v>
      </c>
      <c r="B404" s="26" t="str">
        <f t="shared" si="6"/>
        <v>20241FE6032K164</v>
      </c>
      <c r="C404" s="39" t="s">
        <v>2589</v>
      </c>
      <c r="D404" s="113" t="s">
        <v>1826</v>
      </c>
      <c r="E404" s="11" t="s">
        <v>572</v>
      </c>
      <c r="F404" s="37" t="s">
        <v>24</v>
      </c>
      <c r="G404" s="29" t="s">
        <v>18</v>
      </c>
      <c r="H404" s="113" t="s">
        <v>2569</v>
      </c>
      <c r="I404" s="30"/>
      <c r="J404" s="31" t="s">
        <v>2546</v>
      </c>
      <c r="K404" s="32" t="s">
        <v>21</v>
      </c>
      <c r="L404" s="33" t="s">
        <v>2059</v>
      </c>
      <c r="M404" s="34">
        <v>4</v>
      </c>
      <c r="N404" s="35">
        <v>0</v>
      </c>
    </row>
    <row r="405" spans="1:14" ht="34.950000000000003" customHeight="1">
      <c r="A405" s="12">
        <v>401</v>
      </c>
      <c r="B405" s="26" t="str">
        <f t="shared" si="6"/>
        <v>20241LP6012K169</v>
      </c>
      <c r="C405" s="27" t="s">
        <v>2590</v>
      </c>
      <c r="D405" s="113" t="s">
        <v>1704</v>
      </c>
      <c r="E405" s="11" t="s">
        <v>57</v>
      </c>
      <c r="F405" s="37" t="s">
        <v>60</v>
      </c>
      <c r="G405" s="29" t="s">
        <v>45</v>
      </c>
      <c r="H405" s="113" t="s">
        <v>2552</v>
      </c>
      <c r="I405" s="30"/>
      <c r="J405" s="31" t="s">
        <v>2546</v>
      </c>
      <c r="K405" s="32" t="s">
        <v>21</v>
      </c>
      <c r="L405" s="33" t="s">
        <v>2059</v>
      </c>
      <c r="M405" s="34">
        <v>9</v>
      </c>
      <c r="N405" s="35">
        <v>0</v>
      </c>
    </row>
    <row r="406" spans="1:14" ht="34.950000000000003" customHeight="1">
      <c r="A406" s="12">
        <v>402</v>
      </c>
      <c r="B406" s="26" t="str">
        <f t="shared" si="6"/>
        <v>20241FE6003K165</v>
      </c>
      <c r="C406" s="27" t="s">
        <v>2591</v>
      </c>
      <c r="D406" s="113" t="s">
        <v>1827</v>
      </c>
      <c r="E406" s="11" t="s">
        <v>576</v>
      </c>
      <c r="F406" s="37" t="s">
        <v>65</v>
      </c>
      <c r="G406" s="29" t="s">
        <v>25</v>
      </c>
      <c r="H406" s="29" t="s">
        <v>204</v>
      </c>
      <c r="I406" s="30"/>
      <c r="J406" s="31" t="s">
        <v>2546</v>
      </c>
      <c r="K406" s="32" t="s">
        <v>21</v>
      </c>
      <c r="L406" s="33" t="s">
        <v>2059</v>
      </c>
      <c r="M406" s="34">
        <v>5</v>
      </c>
      <c r="N406" s="35">
        <v>0</v>
      </c>
    </row>
    <row r="407" spans="1:14" ht="34.950000000000003" customHeight="1">
      <c r="A407" s="12">
        <v>403</v>
      </c>
      <c r="B407" s="26" t="str">
        <f t="shared" si="6"/>
        <v>20241FE6023K165</v>
      </c>
      <c r="C407" s="27" t="s">
        <v>2592</v>
      </c>
      <c r="D407" s="113" t="s">
        <v>1823</v>
      </c>
      <c r="E407" s="11" t="s">
        <v>564</v>
      </c>
      <c r="F407" s="37" t="s">
        <v>65</v>
      </c>
      <c r="G407" s="29" t="s">
        <v>45</v>
      </c>
      <c r="H407" s="29" t="s">
        <v>204</v>
      </c>
      <c r="I407" s="55" t="e">
        <f>VLOOKUP(J407,#REF!,8,0)</f>
        <v>#REF!</v>
      </c>
      <c r="J407" s="31" t="s">
        <v>2546</v>
      </c>
      <c r="K407" s="32" t="s">
        <v>21</v>
      </c>
      <c r="L407" s="33" t="s">
        <v>2059</v>
      </c>
      <c r="M407" s="34">
        <v>5</v>
      </c>
      <c r="N407" s="56" t="s">
        <v>2176</v>
      </c>
    </row>
    <row r="408" spans="1:14" ht="34.950000000000003" customHeight="1">
      <c r="A408" s="12">
        <v>404</v>
      </c>
      <c r="B408" s="26" t="str">
        <f t="shared" si="6"/>
        <v>20241BS6003K166</v>
      </c>
      <c r="C408" s="27" t="s">
        <v>2593</v>
      </c>
      <c r="D408" s="113" t="s">
        <v>1769</v>
      </c>
      <c r="E408" s="11" t="s">
        <v>282</v>
      </c>
      <c r="F408" s="37" t="s">
        <v>28</v>
      </c>
      <c r="G408" s="29" t="s">
        <v>96</v>
      </c>
      <c r="H408" s="29" t="s">
        <v>204</v>
      </c>
      <c r="I408" s="55" t="e">
        <f>VLOOKUP(J408,#REF!,8,0)</f>
        <v>#REF!</v>
      </c>
      <c r="J408" s="31" t="s">
        <v>2546</v>
      </c>
      <c r="K408" s="32" t="s">
        <v>21</v>
      </c>
      <c r="L408" s="33" t="s">
        <v>2059</v>
      </c>
      <c r="M408" s="34">
        <v>6</v>
      </c>
      <c r="N408" s="56" t="s">
        <v>2176</v>
      </c>
    </row>
    <row r="409" spans="1:14" ht="34.950000000000003" customHeight="1">
      <c r="A409" s="12">
        <v>405</v>
      </c>
      <c r="B409" s="26" t="str">
        <f t="shared" si="6"/>
        <v>20241FL6132K1625</v>
      </c>
      <c r="C409" s="27" t="s">
        <v>2594</v>
      </c>
      <c r="D409" s="113" t="s">
        <v>1810</v>
      </c>
      <c r="E409" s="11" t="s">
        <v>500</v>
      </c>
      <c r="F409" s="37" t="s">
        <v>60</v>
      </c>
      <c r="G409" s="29" t="s">
        <v>29</v>
      </c>
      <c r="H409" s="113" t="s">
        <v>2552</v>
      </c>
      <c r="I409" s="30"/>
      <c r="J409" s="31" t="s">
        <v>2546</v>
      </c>
      <c r="K409" s="32" t="s">
        <v>21</v>
      </c>
      <c r="L409" s="33" t="s">
        <v>2059</v>
      </c>
      <c r="M409" s="34">
        <v>25</v>
      </c>
      <c r="N409" s="35" t="s">
        <v>2595</v>
      </c>
    </row>
    <row r="410" spans="1:14" ht="34.950000000000003" customHeight="1">
      <c r="A410" s="12">
        <v>406</v>
      </c>
      <c r="B410" s="26" t="str">
        <f t="shared" si="6"/>
        <v>20241FL6132K1625</v>
      </c>
      <c r="C410" s="27" t="s">
        <v>2594</v>
      </c>
      <c r="D410" s="113" t="s">
        <v>1810</v>
      </c>
      <c r="E410" s="11" t="s">
        <v>500</v>
      </c>
      <c r="F410" s="37" t="s">
        <v>60</v>
      </c>
      <c r="G410" s="29" t="s">
        <v>18</v>
      </c>
      <c r="H410" s="113" t="s">
        <v>2552</v>
      </c>
      <c r="I410" s="30"/>
      <c r="J410" s="31" t="s">
        <v>2546</v>
      </c>
      <c r="K410" s="32" t="s">
        <v>21</v>
      </c>
      <c r="L410" s="33" t="s">
        <v>2059</v>
      </c>
      <c r="M410" s="34">
        <v>25</v>
      </c>
      <c r="N410" s="35" t="s">
        <v>2595</v>
      </c>
    </row>
    <row r="411" spans="1:14" ht="34.950000000000003" customHeight="1">
      <c r="A411" s="12">
        <v>407</v>
      </c>
      <c r="B411" s="26" t="str">
        <f t="shared" si="6"/>
        <v>20241FL6132K1626</v>
      </c>
      <c r="C411" s="27" t="s">
        <v>2596</v>
      </c>
      <c r="D411" s="113" t="s">
        <v>1810</v>
      </c>
      <c r="E411" s="11" t="s">
        <v>500</v>
      </c>
      <c r="F411" s="37" t="s">
        <v>54</v>
      </c>
      <c r="G411" s="29" t="s">
        <v>29</v>
      </c>
      <c r="H411" s="113" t="s">
        <v>2552</v>
      </c>
      <c r="I411" s="30"/>
      <c r="J411" s="31" t="s">
        <v>2546</v>
      </c>
      <c r="K411" s="32" t="s">
        <v>21</v>
      </c>
      <c r="L411" s="33" t="s">
        <v>2059</v>
      </c>
      <c r="M411" s="34">
        <v>26</v>
      </c>
      <c r="N411" s="35" t="s">
        <v>2597</v>
      </c>
    </row>
    <row r="412" spans="1:14" ht="34.950000000000003" customHeight="1">
      <c r="A412" s="12">
        <v>408</v>
      </c>
      <c r="B412" s="26" t="str">
        <f t="shared" si="6"/>
        <v>20241FL6132K1626</v>
      </c>
      <c r="C412" s="27" t="s">
        <v>2596</v>
      </c>
      <c r="D412" s="113" t="s">
        <v>1810</v>
      </c>
      <c r="E412" s="11" t="s">
        <v>500</v>
      </c>
      <c r="F412" s="37" t="s">
        <v>54</v>
      </c>
      <c r="G412" s="29" t="s">
        <v>18</v>
      </c>
      <c r="H412" s="113" t="s">
        <v>2552</v>
      </c>
      <c r="I412" s="30"/>
      <c r="J412" s="31" t="s">
        <v>2546</v>
      </c>
      <c r="K412" s="32" t="s">
        <v>21</v>
      </c>
      <c r="L412" s="33" t="s">
        <v>2059</v>
      </c>
      <c r="M412" s="34">
        <v>26</v>
      </c>
      <c r="N412" s="35" t="s">
        <v>2597</v>
      </c>
    </row>
    <row r="413" spans="1:14" ht="34.950000000000003" customHeight="1">
      <c r="A413" s="12">
        <v>409</v>
      </c>
      <c r="B413" s="26" t="str">
        <f t="shared" si="6"/>
        <v>20241FE6032K165</v>
      </c>
      <c r="C413" s="39" t="s">
        <v>2598</v>
      </c>
      <c r="D413" s="113" t="s">
        <v>1826</v>
      </c>
      <c r="E413" s="11" t="s">
        <v>572</v>
      </c>
      <c r="F413" s="37" t="s">
        <v>60</v>
      </c>
      <c r="G413" s="29" t="s">
        <v>25</v>
      </c>
      <c r="H413" s="29" t="s">
        <v>204</v>
      </c>
      <c r="I413" s="30"/>
      <c r="J413" s="31" t="s">
        <v>2546</v>
      </c>
      <c r="K413" s="32" t="s">
        <v>21</v>
      </c>
      <c r="L413" s="33" t="s">
        <v>2059</v>
      </c>
      <c r="M413" s="34">
        <v>5</v>
      </c>
      <c r="N413" s="35">
        <v>0</v>
      </c>
    </row>
    <row r="414" spans="1:14" ht="34.950000000000003" customHeight="1">
      <c r="A414" s="12">
        <v>410</v>
      </c>
      <c r="B414" s="26" t="str">
        <f t="shared" si="6"/>
        <v>20241LP6012K1610</v>
      </c>
      <c r="C414" s="27" t="s">
        <v>2599</v>
      </c>
      <c r="D414" s="113" t="s">
        <v>1704</v>
      </c>
      <c r="E414" s="11" t="s">
        <v>57</v>
      </c>
      <c r="F414" s="37" t="s">
        <v>114</v>
      </c>
      <c r="G414" s="29" t="s">
        <v>45</v>
      </c>
      <c r="H414" s="29" t="s">
        <v>2545</v>
      </c>
      <c r="I414" s="30"/>
      <c r="J414" s="31" t="s">
        <v>2546</v>
      </c>
      <c r="K414" s="32" t="s">
        <v>21</v>
      </c>
      <c r="L414" s="33" t="s">
        <v>2059</v>
      </c>
      <c r="M414" s="34">
        <v>10</v>
      </c>
      <c r="N414" s="35">
        <v>0</v>
      </c>
    </row>
    <row r="415" spans="1:14" ht="34.950000000000003" customHeight="1">
      <c r="A415" s="12">
        <v>411</v>
      </c>
      <c r="B415" s="26" t="str">
        <f t="shared" si="6"/>
        <v>20241FE6003K166</v>
      </c>
      <c r="C415" s="27" t="s">
        <v>2600</v>
      </c>
      <c r="D415" s="113" t="s">
        <v>1827</v>
      </c>
      <c r="E415" s="11" t="s">
        <v>576</v>
      </c>
      <c r="F415" s="37" t="s">
        <v>102</v>
      </c>
      <c r="G415" s="29" t="s">
        <v>25</v>
      </c>
      <c r="H415" s="29" t="s">
        <v>2569</v>
      </c>
      <c r="I415" s="30"/>
      <c r="J415" s="31" t="s">
        <v>2546</v>
      </c>
      <c r="K415" s="32" t="s">
        <v>21</v>
      </c>
      <c r="L415" s="33" t="s">
        <v>2059</v>
      </c>
      <c r="M415" s="34">
        <v>6</v>
      </c>
      <c r="N415" s="35">
        <v>0</v>
      </c>
    </row>
    <row r="416" spans="1:14" ht="34.950000000000003" customHeight="1">
      <c r="A416" s="12">
        <v>412</v>
      </c>
      <c r="B416" s="26" t="str">
        <f t="shared" si="6"/>
        <v>20241BS6010K161</v>
      </c>
      <c r="C416" s="27" t="s">
        <v>2601</v>
      </c>
      <c r="D416" s="113" t="s">
        <v>2602</v>
      </c>
      <c r="E416" s="8" t="s">
        <v>2603</v>
      </c>
      <c r="F416" s="37" t="s">
        <v>71</v>
      </c>
      <c r="G416" s="29" t="s">
        <v>42</v>
      </c>
      <c r="H416" s="29" t="s">
        <v>2545</v>
      </c>
      <c r="I416" s="61"/>
      <c r="J416" s="31" t="s">
        <v>2546</v>
      </c>
      <c r="K416" s="32" t="s">
        <v>21</v>
      </c>
      <c r="L416" s="33" t="s">
        <v>2059</v>
      </c>
      <c r="M416" s="62">
        <v>1</v>
      </c>
      <c r="N416" s="35">
        <v>0</v>
      </c>
    </row>
    <row r="417" spans="1:14" ht="34.950000000000003" customHeight="1">
      <c r="A417" s="12">
        <v>413</v>
      </c>
      <c r="B417" s="26" t="str">
        <f t="shared" si="6"/>
        <v>20241FE6023K166</v>
      </c>
      <c r="C417" s="27" t="s">
        <v>2604</v>
      </c>
      <c r="D417" s="113" t="s">
        <v>1823</v>
      </c>
      <c r="E417" s="11" t="s">
        <v>564</v>
      </c>
      <c r="F417" s="37" t="s">
        <v>102</v>
      </c>
      <c r="G417" s="29" t="s">
        <v>45</v>
      </c>
      <c r="H417" s="29" t="s">
        <v>2545</v>
      </c>
      <c r="I417" s="30"/>
      <c r="J417" s="31" t="s">
        <v>2546</v>
      </c>
      <c r="K417" s="32" t="s">
        <v>21</v>
      </c>
      <c r="L417" s="33" t="s">
        <v>2059</v>
      </c>
      <c r="M417" s="34">
        <v>6</v>
      </c>
      <c r="N417" s="35">
        <v>0</v>
      </c>
    </row>
    <row r="418" spans="1:14" ht="34.950000000000003" customHeight="1">
      <c r="A418" s="12">
        <v>414</v>
      </c>
      <c r="B418" s="26" t="str">
        <f t="shared" si="6"/>
        <v>20241FL6132K1629</v>
      </c>
      <c r="C418" s="27" t="s">
        <v>2605</v>
      </c>
      <c r="D418" s="113" t="s">
        <v>1810</v>
      </c>
      <c r="E418" s="11" t="s">
        <v>500</v>
      </c>
      <c r="F418" s="37" t="s">
        <v>236</v>
      </c>
      <c r="G418" s="29" t="s">
        <v>29</v>
      </c>
      <c r="H418" s="29" t="s">
        <v>2552</v>
      </c>
      <c r="I418" s="30"/>
      <c r="J418" s="31" t="s">
        <v>2546</v>
      </c>
      <c r="K418" s="32" t="s">
        <v>21</v>
      </c>
      <c r="L418" s="33" t="s">
        <v>2059</v>
      </c>
      <c r="M418" s="34">
        <v>29</v>
      </c>
      <c r="N418" s="70" t="s">
        <v>2606</v>
      </c>
    </row>
    <row r="419" spans="1:14" ht="34.950000000000003" customHeight="1">
      <c r="A419" s="12">
        <v>415</v>
      </c>
      <c r="B419" s="26" t="str">
        <f t="shared" si="6"/>
        <v>20241FL6132K1629</v>
      </c>
      <c r="C419" s="27" t="s">
        <v>2605</v>
      </c>
      <c r="D419" s="113" t="s">
        <v>1810</v>
      </c>
      <c r="E419" s="11" t="s">
        <v>500</v>
      </c>
      <c r="F419" s="37" t="s">
        <v>236</v>
      </c>
      <c r="G419" s="29" t="s">
        <v>18</v>
      </c>
      <c r="H419" s="29" t="s">
        <v>2552</v>
      </c>
      <c r="I419" s="30"/>
      <c r="J419" s="31" t="s">
        <v>2546</v>
      </c>
      <c r="K419" s="32" t="s">
        <v>21</v>
      </c>
      <c r="L419" s="33" t="s">
        <v>2059</v>
      </c>
      <c r="M419" s="34">
        <v>29</v>
      </c>
      <c r="N419" s="35" t="s">
        <v>2607</v>
      </c>
    </row>
    <row r="420" spans="1:14" ht="34.950000000000003" customHeight="1">
      <c r="A420" s="12">
        <v>416</v>
      </c>
      <c r="B420" s="26" t="str">
        <f t="shared" si="6"/>
        <v>20241FL6132K1627</v>
      </c>
      <c r="C420" s="27" t="s">
        <v>2608</v>
      </c>
      <c r="D420" s="113" t="s">
        <v>1810</v>
      </c>
      <c r="E420" s="11" t="s">
        <v>500</v>
      </c>
      <c r="F420" s="37" t="s">
        <v>24</v>
      </c>
      <c r="G420" s="29" t="s">
        <v>29</v>
      </c>
      <c r="H420" s="113" t="s">
        <v>2552</v>
      </c>
      <c r="I420" s="30"/>
      <c r="J420" s="31" t="s">
        <v>2546</v>
      </c>
      <c r="K420" s="32" t="s">
        <v>21</v>
      </c>
      <c r="L420" s="33" t="s">
        <v>2059</v>
      </c>
      <c r="M420" s="34">
        <v>27</v>
      </c>
      <c r="N420" s="35" t="s">
        <v>2609</v>
      </c>
    </row>
    <row r="421" spans="1:14" ht="34.950000000000003" customHeight="1">
      <c r="A421" s="12">
        <v>417</v>
      </c>
      <c r="B421" s="26" t="str">
        <f t="shared" si="6"/>
        <v>20241FL6132K1627</v>
      </c>
      <c r="C421" s="27" t="s">
        <v>2608</v>
      </c>
      <c r="D421" s="113" t="s">
        <v>1810</v>
      </c>
      <c r="E421" s="11" t="s">
        <v>500</v>
      </c>
      <c r="F421" s="37" t="s">
        <v>24</v>
      </c>
      <c r="G421" s="29" t="s">
        <v>18</v>
      </c>
      <c r="H421" s="113" t="s">
        <v>2552</v>
      </c>
      <c r="I421" s="30"/>
      <c r="J421" s="31" t="s">
        <v>2546</v>
      </c>
      <c r="K421" s="32" t="s">
        <v>21</v>
      </c>
      <c r="L421" s="33" t="s">
        <v>2059</v>
      </c>
      <c r="M421" s="34">
        <v>27</v>
      </c>
      <c r="N421" s="35" t="s">
        <v>2609</v>
      </c>
    </row>
    <row r="422" spans="1:14" ht="34.950000000000003" customHeight="1">
      <c r="A422" s="12">
        <v>418</v>
      </c>
      <c r="B422" s="26" t="str">
        <f t="shared" si="6"/>
        <v>20241FL6132K1628</v>
      </c>
      <c r="C422" s="27" t="s">
        <v>2610</v>
      </c>
      <c r="D422" s="113" t="s">
        <v>1810</v>
      </c>
      <c r="E422" s="11" t="s">
        <v>500</v>
      </c>
      <c r="F422" s="37" t="s">
        <v>34</v>
      </c>
      <c r="G422" s="29" t="s">
        <v>29</v>
      </c>
      <c r="H422" s="113" t="s">
        <v>2552</v>
      </c>
      <c r="I422" s="30"/>
      <c r="J422" s="31" t="s">
        <v>2546</v>
      </c>
      <c r="K422" s="32" t="s">
        <v>21</v>
      </c>
      <c r="L422" s="33" t="s">
        <v>2059</v>
      </c>
      <c r="M422" s="34">
        <v>28</v>
      </c>
      <c r="N422" s="35" t="s">
        <v>2611</v>
      </c>
    </row>
    <row r="423" spans="1:14" ht="34.950000000000003" customHeight="1">
      <c r="A423" s="12">
        <v>419</v>
      </c>
      <c r="B423" s="26" t="str">
        <f t="shared" si="6"/>
        <v>20241FL6132K1628</v>
      </c>
      <c r="C423" s="27" t="s">
        <v>2610</v>
      </c>
      <c r="D423" s="113" t="s">
        <v>1810</v>
      </c>
      <c r="E423" s="11" t="s">
        <v>500</v>
      </c>
      <c r="F423" s="37" t="s">
        <v>34</v>
      </c>
      <c r="G423" s="29" t="s">
        <v>18</v>
      </c>
      <c r="H423" s="113" t="s">
        <v>2552</v>
      </c>
      <c r="I423" s="30"/>
      <c r="J423" s="31" t="s">
        <v>2546</v>
      </c>
      <c r="K423" s="32" t="s">
        <v>21</v>
      </c>
      <c r="L423" s="33" t="s">
        <v>2059</v>
      </c>
      <c r="M423" s="34">
        <v>28</v>
      </c>
      <c r="N423" s="35" t="s">
        <v>2611</v>
      </c>
    </row>
    <row r="424" spans="1:14" ht="34.950000000000003" customHeight="1">
      <c r="A424" s="12">
        <v>420</v>
      </c>
      <c r="B424" s="26" t="str">
        <f t="shared" si="6"/>
        <v>20241FE6032K166</v>
      </c>
      <c r="C424" s="39" t="s">
        <v>2612</v>
      </c>
      <c r="D424" s="113" t="s">
        <v>1826</v>
      </c>
      <c r="E424" s="11" t="s">
        <v>572</v>
      </c>
      <c r="F424" s="37" t="s">
        <v>114</v>
      </c>
      <c r="G424" s="29" t="s">
        <v>25</v>
      </c>
      <c r="H424" s="29" t="s">
        <v>2569</v>
      </c>
      <c r="I424" s="30"/>
      <c r="J424" s="31" t="s">
        <v>2546</v>
      </c>
      <c r="K424" s="32" t="s">
        <v>21</v>
      </c>
      <c r="L424" s="33" t="s">
        <v>2059</v>
      </c>
      <c r="M424" s="34">
        <v>6</v>
      </c>
      <c r="N424" s="35">
        <v>0</v>
      </c>
    </row>
    <row r="425" spans="1:14" ht="34.950000000000003" customHeight="1">
      <c r="A425" s="12">
        <v>421</v>
      </c>
      <c r="B425" s="26" t="str">
        <f t="shared" si="6"/>
        <v>20241BS6004K166</v>
      </c>
      <c r="C425" s="39" t="s">
        <v>2613</v>
      </c>
      <c r="D425" s="113" t="s">
        <v>1775</v>
      </c>
      <c r="E425" s="11" t="s">
        <v>302</v>
      </c>
      <c r="F425" s="37" t="s">
        <v>71</v>
      </c>
      <c r="G425" s="29" t="s">
        <v>96</v>
      </c>
      <c r="H425" s="29" t="s">
        <v>2545</v>
      </c>
      <c r="I425" s="30"/>
      <c r="J425" s="31" t="s">
        <v>2546</v>
      </c>
      <c r="K425" s="32" t="s">
        <v>21</v>
      </c>
      <c r="L425" s="33" t="s">
        <v>2059</v>
      </c>
      <c r="M425" s="34">
        <v>6</v>
      </c>
      <c r="N425" s="35">
        <v>0</v>
      </c>
    </row>
    <row r="426" spans="1:14" ht="34.950000000000003" customHeight="1">
      <c r="A426" s="12">
        <v>422</v>
      </c>
      <c r="B426" s="26" t="str">
        <f t="shared" si="6"/>
        <v>20241LP6012K1611</v>
      </c>
      <c r="C426" s="27" t="s">
        <v>2614</v>
      </c>
      <c r="D426" s="113" t="s">
        <v>1704</v>
      </c>
      <c r="E426" s="11" t="s">
        <v>57</v>
      </c>
      <c r="F426" s="37" t="s">
        <v>236</v>
      </c>
      <c r="G426" s="29" t="s">
        <v>45</v>
      </c>
      <c r="H426" s="113" t="s">
        <v>204</v>
      </c>
      <c r="I426" s="30"/>
      <c r="J426" s="31" t="s">
        <v>2546</v>
      </c>
      <c r="K426" s="32" t="s">
        <v>21</v>
      </c>
      <c r="L426" s="33" t="s">
        <v>2059</v>
      </c>
      <c r="M426" s="34">
        <v>11</v>
      </c>
      <c r="N426" s="35">
        <v>0</v>
      </c>
    </row>
    <row r="427" spans="1:14" ht="34.950000000000003" customHeight="1">
      <c r="A427" s="12">
        <v>423</v>
      </c>
      <c r="B427" s="26" t="str">
        <f t="shared" si="6"/>
        <v>20241FE6003K167</v>
      </c>
      <c r="C427" s="27" t="s">
        <v>2615</v>
      </c>
      <c r="D427" s="113" t="s">
        <v>1827</v>
      </c>
      <c r="E427" s="11" t="s">
        <v>576</v>
      </c>
      <c r="F427" s="37" t="s">
        <v>249</v>
      </c>
      <c r="G427" s="29" t="s">
        <v>25</v>
      </c>
      <c r="H427" s="113" t="s">
        <v>204</v>
      </c>
      <c r="I427" s="30"/>
      <c r="J427" s="31" t="s">
        <v>2546</v>
      </c>
      <c r="K427" s="32" t="s">
        <v>21</v>
      </c>
      <c r="L427" s="33" t="s">
        <v>2059</v>
      </c>
      <c r="M427" s="34">
        <v>7</v>
      </c>
      <c r="N427" s="35">
        <v>0</v>
      </c>
    </row>
    <row r="428" spans="1:14" ht="34.950000000000003" customHeight="1">
      <c r="A428" s="12">
        <v>424</v>
      </c>
      <c r="B428" s="26" t="str">
        <f t="shared" si="6"/>
        <v>20241FE6023K167</v>
      </c>
      <c r="C428" s="27" t="s">
        <v>2616</v>
      </c>
      <c r="D428" s="113" t="s">
        <v>1823</v>
      </c>
      <c r="E428" s="11" t="s">
        <v>564</v>
      </c>
      <c r="F428" s="37" t="s">
        <v>249</v>
      </c>
      <c r="G428" s="29" t="s">
        <v>18</v>
      </c>
      <c r="H428" s="113" t="s">
        <v>2298</v>
      </c>
      <c r="I428" s="30"/>
      <c r="J428" s="31" t="s">
        <v>2546</v>
      </c>
      <c r="K428" s="32" t="s">
        <v>21</v>
      </c>
      <c r="L428" s="33" t="s">
        <v>2059</v>
      </c>
      <c r="M428" s="34">
        <v>7</v>
      </c>
      <c r="N428" s="56" t="s">
        <v>2176</v>
      </c>
    </row>
    <row r="429" spans="1:14" ht="34.950000000000003" customHeight="1">
      <c r="A429" s="12">
        <v>425</v>
      </c>
      <c r="B429" s="26" t="str">
        <f t="shared" si="6"/>
        <v>20241BS6003K167</v>
      </c>
      <c r="C429" s="27" t="s">
        <v>2617</v>
      </c>
      <c r="D429" s="113" t="s">
        <v>1769</v>
      </c>
      <c r="E429" s="11" t="s">
        <v>282</v>
      </c>
      <c r="F429" s="37" t="s">
        <v>349</v>
      </c>
      <c r="G429" s="29" t="s">
        <v>42</v>
      </c>
      <c r="H429" s="113" t="s">
        <v>955</v>
      </c>
      <c r="I429" s="61"/>
      <c r="J429" s="31" t="s">
        <v>2546</v>
      </c>
      <c r="K429" s="32" t="s">
        <v>21</v>
      </c>
      <c r="L429" s="33" t="s">
        <v>2059</v>
      </c>
      <c r="M429" s="62">
        <v>7</v>
      </c>
      <c r="N429" s="56" t="s">
        <v>2176</v>
      </c>
    </row>
    <row r="430" spans="1:14" ht="34.950000000000003" customHeight="1">
      <c r="A430" s="12">
        <v>426</v>
      </c>
      <c r="B430" s="26" t="str">
        <f t="shared" si="6"/>
        <v>20241BS6004K167</v>
      </c>
      <c r="C430" s="39" t="s">
        <v>2618</v>
      </c>
      <c r="D430" s="113" t="s">
        <v>1775</v>
      </c>
      <c r="E430" s="11" t="s">
        <v>302</v>
      </c>
      <c r="F430" s="37" t="s">
        <v>349</v>
      </c>
      <c r="G430" s="29" t="s">
        <v>29</v>
      </c>
      <c r="H430" s="113" t="s">
        <v>204</v>
      </c>
      <c r="I430" s="30"/>
      <c r="J430" s="31" t="s">
        <v>2546</v>
      </c>
      <c r="K430" s="32" t="s">
        <v>21</v>
      </c>
      <c r="L430" s="33" t="s">
        <v>2059</v>
      </c>
      <c r="M430" s="34">
        <v>7</v>
      </c>
      <c r="N430" s="35">
        <v>0</v>
      </c>
    </row>
    <row r="431" spans="1:14" ht="34.950000000000003" customHeight="1">
      <c r="A431" s="12">
        <v>427</v>
      </c>
      <c r="B431" s="26" t="str">
        <f t="shared" si="6"/>
        <v>20241FE6036K161</v>
      </c>
      <c r="C431" s="27" t="s">
        <v>2619</v>
      </c>
      <c r="D431" s="113" t="s">
        <v>1831</v>
      </c>
      <c r="E431" s="11" t="s">
        <v>637</v>
      </c>
      <c r="F431" s="37" t="s">
        <v>41</v>
      </c>
      <c r="G431" s="29" t="s">
        <v>42</v>
      </c>
      <c r="H431" s="29" t="s">
        <v>580</v>
      </c>
      <c r="I431" s="61"/>
      <c r="J431" s="31" t="s">
        <v>2546</v>
      </c>
      <c r="K431" s="32" t="s">
        <v>21</v>
      </c>
      <c r="L431" s="33" t="s">
        <v>2059</v>
      </c>
      <c r="M431" s="62">
        <v>1</v>
      </c>
      <c r="N431" s="35">
        <v>0</v>
      </c>
    </row>
    <row r="432" spans="1:14" ht="34.950000000000003" customHeight="1">
      <c r="A432" s="12">
        <v>428</v>
      </c>
      <c r="B432" s="26" t="str">
        <f t="shared" si="6"/>
        <v>20241FE6036K1618</v>
      </c>
      <c r="C432" s="27" t="s">
        <v>2620</v>
      </c>
      <c r="D432" s="113" t="s">
        <v>1831</v>
      </c>
      <c r="E432" s="11" t="s">
        <v>637</v>
      </c>
      <c r="F432" s="37" t="s">
        <v>41</v>
      </c>
      <c r="G432" s="29" t="s">
        <v>42</v>
      </c>
      <c r="H432" s="29" t="s">
        <v>580</v>
      </c>
      <c r="I432" s="30"/>
      <c r="J432" s="31" t="s">
        <v>2546</v>
      </c>
      <c r="K432" s="32" t="s">
        <v>21</v>
      </c>
      <c r="L432" s="33" t="s">
        <v>2059</v>
      </c>
      <c r="M432" s="34">
        <v>18</v>
      </c>
      <c r="N432" s="35">
        <v>0</v>
      </c>
    </row>
    <row r="433" spans="1:14" ht="34.950000000000003" customHeight="1">
      <c r="A433" s="12">
        <v>429</v>
      </c>
      <c r="B433" s="26" t="str">
        <f t="shared" si="6"/>
        <v>20241FE6036K164</v>
      </c>
      <c r="C433" s="27" t="s">
        <v>2621</v>
      </c>
      <c r="D433" s="113" t="s">
        <v>1831</v>
      </c>
      <c r="E433" s="11" t="s">
        <v>637</v>
      </c>
      <c r="F433" s="37" t="s">
        <v>41</v>
      </c>
      <c r="G433" s="29" t="s">
        <v>29</v>
      </c>
      <c r="H433" s="29" t="s">
        <v>580</v>
      </c>
      <c r="I433" s="30"/>
      <c r="J433" s="31" t="s">
        <v>2546</v>
      </c>
      <c r="K433" s="32" t="s">
        <v>21</v>
      </c>
      <c r="L433" s="33" t="s">
        <v>2059</v>
      </c>
      <c r="M433" s="34">
        <v>4</v>
      </c>
      <c r="N433" s="35">
        <v>0</v>
      </c>
    </row>
    <row r="434" spans="1:14" ht="34.950000000000003" customHeight="1">
      <c r="A434" s="12">
        <v>430</v>
      </c>
      <c r="B434" s="26" t="str">
        <f t="shared" si="6"/>
        <v>20241FE6036K167</v>
      </c>
      <c r="C434" s="27" t="s">
        <v>2622</v>
      </c>
      <c r="D434" s="113" t="s">
        <v>1831</v>
      </c>
      <c r="E434" s="11" t="s">
        <v>637</v>
      </c>
      <c r="F434" s="37" t="s">
        <v>41</v>
      </c>
      <c r="G434" s="29" t="s">
        <v>25</v>
      </c>
      <c r="H434" s="29" t="s">
        <v>580</v>
      </c>
      <c r="I434" s="30"/>
      <c r="J434" s="31" t="s">
        <v>2546</v>
      </c>
      <c r="K434" s="32" t="s">
        <v>21</v>
      </c>
      <c r="L434" s="33" t="s">
        <v>2059</v>
      </c>
      <c r="M434" s="34">
        <v>7</v>
      </c>
      <c r="N434" s="35">
        <v>0</v>
      </c>
    </row>
    <row r="435" spans="1:14" ht="34.950000000000003" customHeight="1">
      <c r="A435" s="12">
        <v>431</v>
      </c>
      <c r="B435" s="26" t="str">
        <f t="shared" si="6"/>
        <v>20241FE6036K1610</v>
      </c>
      <c r="C435" s="27" t="s">
        <v>2623</v>
      </c>
      <c r="D435" s="113" t="s">
        <v>1831</v>
      </c>
      <c r="E435" s="11" t="s">
        <v>637</v>
      </c>
      <c r="F435" s="37" t="s">
        <v>41</v>
      </c>
      <c r="G435" s="29" t="s">
        <v>45</v>
      </c>
      <c r="H435" s="29" t="s">
        <v>580</v>
      </c>
      <c r="I435" s="30"/>
      <c r="J435" s="31" t="s">
        <v>2546</v>
      </c>
      <c r="K435" s="32" t="s">
        <v>21</v>
      </c>
      <c r="L435" s="33" t="s">
        <v>2059</v>
      </c>
      <c r="M435" s="34">
        <v>10</v>
      </c>
      <c r="N435" s="35">
        <v>0</v>
      </c>
    </row>
    <row r="436" spans="1:14" ht="34.950000000000003" customHeight="1">
      <c r="A436" s="12">
        <v>432</v>
      </c>
      <c r="B436" s="26" t="str">
        <f t="shared" si="6"/>
        <v>20241FE6036K1613</v>
      </c>
      <c r="C436" s="27" t="s">
        <v>2624</v>
      </c>
      <c r="D436" s="113" t="s">
        <v>1831</v>
      </c>
      <c r="E436" s="11" t="s">
        <v>637</v>
      </c>
      <c r="F436" s="37" t="s">
        <v>41</v>
      </c>
      <c r="G436" s="29" t="s">
        <v>18</v>
      </c>
      <c r="H436" s="29" t="s">
        <v>580</v>
      </c>
      <c r="I436" s="30"/>
      <c r="J436" s="31" t="s">
        <v>2546</v>
      </c>
      <c r="K436" s="32" t="s">
        <v>21</v>
      </c>
      <c r="L436" s="33" t="s">
        <v>2059</v>
      </c>
      <c r="M436" s="34">
        <v>13</v>
      </c>
      <c r="N436" s="35">
        <v>0</v>
      </c>
    </row>
    <row r="437" spans="1:14" ht="34.950000000000003" customHeight="1">
      <c r="A437" s="12">
        <v>433</v>
      </c>
      <c r="B437" s="26" t="str">
        <f t="shared" si="6"/>
        <v>20241FE6036K1616</v>
      </c>
      <c r="C437" s="27" t="s">
        <v>2625</v>
      </c>
      <c r="D437" s="113" t="s">
        <v>1831</v>
      </c>
      <c r="E437" s="11" t="s">
        <v>637</v>
      </c>
      <c r="F437" s="37" t="s">
        <v>41</v>
      </c>
      <c r="G437" s="29" t="s">
        <v>96</v>
      </c>
      <c r="H437" s="29" t="s">
        <v>580</v>
      </c>
      <c r="I437" s="30"/>
      <c r="J437" s="31" t="s">
        <v>2546</v>
      </c>
      <c r="K437" s="32" t="s">
        <v>21</v>
      </c>
      <c r="L437" s="33" t="s">
        <v>2059</v>
      </c>
      <c r="M437" s="34">
        <v>16</v>
      </c>
      <c r="N437" s="35">
        <v>0</v>
      </c>
    </row>
    <row r="438" spans="1:14" ht="34.950000000000003" customHeight="1">
      <c r="A438" s="12">
        <v>434</v>
      </c>
      <c r="B438" s="26" t="str">
        <f t="shared" si="6"/>
        <v>20241FE6036K163</v>
      </c>
      <c r="C438" s="27" t="s">
        <v>2626</v>
      </c>
      <c r="D438" s="113" t="s">
        <v>1831</v>
      </c>
      <c r="E438" s="11" t="s">
        <v>637</v>
      </c>
      <c r="F438" s="37" t="s">
        <v>2409</v>
      </c>
      <c r="G438" s="29" t="s">
        <v>42</v>
      </c>
      <c r="H438" s="29" t="s">
        <v>580</v>
      </c>
      <c r="I438" s="61"/>
      <c r="J438" s="31" t="s">
        <v>2546</v>
      </c>
      <c r="K438" s="32" t="s">
        <v>21</v>
      </c>
      <c r="L438" s="33" t="s">
        <v>2059</v>
      </c>
      <c r="M438" s="62">
        <v>3</v>
      </c>
      <c r="N438" s="35">
        <v>0</v>
      </c>
    </row>
    <row r="439" spans="1:14" ht="34.950000000000003" customHeight="1">
      <c r="A439" s="12">
        <v>435</v>
      </c>
      <c r="B439" s="26" t="str">
        <f t="shared" si="6"/>
        <v>20241FE6036K166</v>
      </c>
      <c r="C439" s="27" t="s">
        <v>2627</v>
      </c>
      <c r="D439" s="113" t="s">
        <v>1831</v>
      </c>
      <c r="E439" s="11" t="s">
        <v>637</v>
      </c>
      <c r="F439" s="37" t="s">
        <v>2409</v>
      </c>
      <c r="G439" s="29" t="s">
        <v>29</v>
      </c>
      <c r="H439" s="29" t="s">
        <v>580</v>
      </c>
      <c r="I439" s="30"/>
      <c r="J439" s="31" t="s">
        <v>2546</v>
      </c>
      <c r="K439" s="32" t="s">
        <v>21</v>
      </c>
      <c r="L439" s="33" t="s">
        <v>2059</v>
      </c>
      <c r="M439" s="34">
        <v>6</v>
      </c>
      <c r="N439" s="35">
        <v>0</v>
      </c>
    </row>
    <row r="440" spans="1:14" ht="34.950000000000003" customHeight="1">
      <c r="A440" s="12">
        <v>436</v>
      </c>
      <c r="B440" s="26" t="str">
        <f t="shared" si="6"/>
        <v>20241FE6036K169</v>
      </c>
      <c r="C440" s="27" t="s">
        <v>2628</v>
      </c>
      <c r="D440" s="113" t="s">
        <v>1831</v>
      </c>
      <c r="E440" s="11" t="s">
        <v>637</v>
      </c>
      <c r="F440" s="37" t="s">
        <v>2409</v>
      </c>
      <c r="G440" s="29" t="s">
        <v>25</v>
      </c>
      <c r="H440" s="29" t="s">
        <v>580</v>
      </c>
      <c r="I440" s="30"/>
      <c r="J440" s="31" t="s">
        <v>2546</v>
      </c>
      <c r="K440" s="32" t="s">
        <v>21</v>
      </c>
      <c r="L440" s="33" t="s">
        <v>2059</v>
      </c>
      <c r="M440" s="34">
        <v>9</v>
      </c>
      <c r="N440" s="35">
        <v>0</v>
      </c>
    </row>
    <row r="441" spans="1:14" ht="34.950000000000003" customHeight="1">
      <c r="A441" s="12">
        <v>437</v>
      </c>
      <c r="B441" s="26" t="str">
        <f t="shared" si="6"/>
        <v>20241FE6036K1612</v>
      </c>
      <c r="C441" s="27" t="s">
        <v>2629</v>
      </c>
      <c r="D441" s="113" t="s">
        <v>1831</v>
      </c>
      <c r="E441" s="11" t="s">
        <v>637</v>
      </c>
      <c r="F441" s="37" t="s">
        <v>2409</v>
      </c>
      <c r="G441" s="29" t="s">
        <v>45</v>
      </c>
      <c r="H441" s="29" t="s">
        <v>580</v>
      </c>
      <c r="I441" s="30"/>
      <c r="J441" s="31" t="s">
        <v>2546</v>
      </c>
      <c r="K441" s="32" t="s">
        <v>21</v>
      </c>
      <c r="L441" s="33" t="s">
        <v>2059</v>
      </c>
      <c r="M441" s="34">
        <v>12</v>
      </c>
      <c r="N441" s="35">
        <v>0</v>
      </c>
    </row>
    <row r="442" spans="1:14" ht="34.950000000000003" customHeight="1">
      <c r="A442" s="12">
        <v>438</v>
      </c>
      <c r="B442" s="26" t="str">
        <f t="shared" si="6"/>
        <v>20241FE6036K1615</v>
      </c>
      <c r="C442" s="27" t="s">
        <v>2630</v>
      </c>
      <c r="D442" s="113" t="s">
        <v>1831</v>
      </c>
      <c r="E442" s="11" t="s">
        <v>637</v>
      </c>
      <c r="F442" s="37" t="s">
        <v>2409</v>
      </c>
      <c r="G442" s="29" t="s">
        <v>18</v>
      </c>
      <c r="H442" s="29" t="s">
        <v>580</v>
      </c>
      <c r="I442" s="30"/>
      <c r="J442" s="31" t="s">
        <v>2546</v>
      </c>
      <c r="K442" s="32" t="s">
        <v>21</v>
      </c>
      <c r="L442" s="33" t="s">
        <v>2059</v>
      </c>
      <c r="M442" s="34">
        <v>15</v>
      </c>
      <c r="N442" s="35">
        <v>0</v>
      </c>
    </row>
    <row r="443" spans="1:14" ht="34.950000000000003" customHeight="1">
      <c r="A443" s="12">
        <v>439</v>
      </c>
      <c r="B443" s="26" t="str">
        <f t="shared" si="6"/>
        <v>20241FE6036K162</v>
      </c>
      <c r="C443" s="27" t="s">
        <v>2631</v>
      </c>
      <c r="D443" s="113" t="s">
        <v>1831</v>
      </c>
      <c r="E443" s="11" t="s">
        <v>637</v>
      </c>
      <c r="F443" s="37" t="s">
        <v>75</v>
      </c>
      <c r="G443" s="29" t="s">
        <v>42</v>
      </c>
      <c r="H443" s="29" t="s">
        <v>580</v>
      </c>
      <c r="I443" s="61"/>
      <c r="J443" s="31" t="s">
        <v>2546</v>
      </c>
      <c r="K443" s="32" t="s">
        <v>21</v>
      </c>
      <c r="L443" s="33" t="s">
        <v>2059</v>
      </c>
      <c r="M443" s="62">
        <v>2</v>
      </c>
      <c r="N443" s="35">
        <v>0</v>
      </c>
    </row>
    <row r="444" spans="1:14" ht="34.950000000000003" customHeight="1">
      <c r="A444" s="12">
        <v>440</v>
      </c>
      <c r="B444" s="26" t="str">
        <f t="shared" si="6"/>
        <v>20241FE6036K165</v>
      </c>
      <c r="C444" s="27" t="s">
        <v>2632</v>
      </c>
      <c r="D444" s="113" t="s">
        <v>1831</v>
      </c>
      <c r="E444" s="11" t="s">
        <v>637</v>
      </c>
      <c r="F444" s="37" t="s">
        <v>75</v>
      </c>
      <c r="G444" s="29" t="s">
        <v>29</v>
      </c>
      <c r="H444" s="29" t="s">
        <v>580</v>
      </c>
      <c r="I444" s="30"/>
      <c r="J444" s="31" t="s">
        <v>2546</v>
      </c>
      <c r="K444" s="32" t="s">
        <v>21</v>
      </c>
      <c r="L444" s="33" t="s">
        <v>2059</v>
      </c>
      <c r="M444" s="34">
        <v>5</v>
      </c>
      <c r="N444" s="35">
        <v>0</v>
      </c>
    </row>
    <row r="445" spans="1:14" ht="34.950000000000003" customHeight="1">
      <c r="A445" s="12">
        <v>441</v>
      </c>
      <c r="B445" s="26" t="str">
        <f t="shared" si="6"/>
        <v>20241FE6036K168</v>
      </c>
      <c r="C445" s="27" t="s">
        <v>2633</v>
      </c>
      <c r="D445" s="113" t="s">
        <v>1831</v>
      </c>
      <c r="E445" s="11" t="s">
        <v>637</v>
      </c>
      <c r="F445" s="37" t="s">
        <v>75</v>
      </c>
      <c r="G445" s="29" t="s">
        <v>25</v>
      </c>
      <c r="H445" s="29" t="s">
        <v>580</v>
      </c>
      <c r="I445" s="30"/>
      <c r="J445" s="31" t="s">
        <v>2546</v>
      </c>
      <c r="K445" s="32" t="s">
        <v>21</v>
      </c>
      <c r="L445" s="33" t="s">
        <v>2059</v>
      </c>
      <c r="M445" s="34">
        <v>8</v>
      </c>
      <c r="N445" s="35">
        <v>0</v>
      </c>
    </row>
    <row r="446" spans="1:14" ht="34.950000000000003" customHeight="1">
      <c r="A446" s="12">
        <v>442</v>
      </c>
      <c r="B446" s="26" t="str">
        <f t="shared" si="6"/>
        <v>20241FE6036K1611</v>
      </c>
      <c r="C446" s="27" t="s">
        <v>2634</v>
      </c>
      <c r="D446" s="113" t="s">
        <v>1831</v>
      </c>
      <c r="E446" s="11" t="s">
        <v>637</v>
      </c>
      <c r="F446" s="37" t="s">
        <v>75</v>
      </c>
      <c r="G446" s="29" t="s">
        <v>45</v>
      </c>
      <c r="H446" s="29" t="s">
        <v>580</v>
      </c>
      <c r="I446" s="30"/>
      <c r="J446" s="31" t="s">
        <v>2546</v>
      </c>
      <c r="K446" s="32" t="s">
        <v>21</v>
      </c>
      <c r="L446" s="33" t="s">
        <v>2059</v>
      </c>
      <c r="M446" s="34">
        <v>11</v>
      </c>
      <c r="N446" s="35">
        <v>0</v>
      </c>
    </row>
    <row r="447" spans="1:14" ht="34.950000000000003" customHeight="1">
      <c r="A447" s="12">
        <v>443</v>
      </c>
      <c r="B447" s="26" t="str">
        <f t="shared" si="6"/>
        <v>20241FE6036K1614</v>
      </c>
      <c r="C447" s="27" t="s">
        <v>2635</v>
      </c>
      <c r="D447" s="113" t="s">
        <v>1831</v>
      </c>
      <c r="E447" s="11" t="s">
        <v>637</v>
      </c>
      <c r="F447" s="37" t="s">
        <v>75</v>
      </c>
      <c r="G447" s="29" t="s">
        <v>18</v>
      </c>
      <c r="H447" s="29" t="s">
        <v>580</v>
      </c>
      <c r="I447" s="30"/>
      <c r="J447" s="31" t="s">
        <v>2546</v>
      </c>
      <c r="K447" s="32" t="s">
        <v>21</v>
      </c>
      <c r="L447" s="33" t="s">
        <v>2059</v>
      </c>
      <c r="M447" s="34">
        <v>14</v>
      </c>
      <c r="N447" s="35">
        <v>0</v>
      </c>
    </row>
    <row r="448" spans="1:14" ht="34.950000000000003" customHeight="1">
      <c r="A448" s="12">
        <v>444</v>
      </c>
      <c r="B448" s="26" t="str">
        <f t="shared" si="6"/>
        <v>20241FE6036K1617</v>
      </c>
      <c r="C448" s="27" t="s">
        <v>2636</v>
      </c>
      <c r="D448" s="113" t="s">
        <v>1831</v>
      </c>
      <c r="E448" s="11" t="s">
        <v>637</v>
      </c>
      <c r="F448" s="37" t="s">
        <v>75</v>
      </c>
      <c r="G448" s="29" t="s">
        <v>96</v>
      </c>
      <c r="H448" s="29" t="s">
        <v>580</v>
      </c>
      <c r="I448" s="30"/>
      <c r="J448" s="31" t="s">
        <v>2546</v>
      </c>
      <c r="K448" s="32" t="s">
        <v>21</v>
      </c>
      <c r="L448" s="33" t="s">
        <v>2059</v>
      </c>
      <c r="M448" s="34">
        <v>17</v>
      </c>
      <c r="N448" s="35">
        <v>0</v>
      </c>
    </row>
    <row r="449" spans="1:14" ht="34.950000000000003" customHeight="1">
      <c r="A449" s="12">
        <v>445</v>
      </c>
      <c r="B449" s="26" t="str">
        <f t="shared" si="6"/>
        <v>20241EE6106K161</v>
      </c>
      <c r="C449" s="27" t="s">
        <v>2637</v>
      </c>
      <c r="D449" s="113" t="s">
        <v>1815</v>
      </c>
      <c r="E449" s="11" t="s">
        <v>526</v>
      </c>
      <c r="F449" s="29" t="s">
        <v>114</v>
      </c>
      <c r="G449" s="29" t="s">
        <v>25</v>
      </c>
      <c r="H449" s="113" t="s">
        <v>2638</v>
      </c>
      <c r="I449" s="30"/>
      <c r="J449" s="31" t="s">
        <v>2639</v>
      </c>
      <c r="K449" s="32" t="s">
        <v>21</v>
      </c>
      <c r="L449" s="33" t="s">
        <v>2059</v>
      </c>
      <c r="M449" s="34">
        <v>1</v>
      </c>
      <c r="N449" s="35">
        <v>0</v>
      </c>
    </row>
    <row r="450" spans="1:14" ht="34.950000000000003" customHeight="1">
      <c r="A450" s="12">
        <v>446</v>
      </c>
      <c r="B450" s="26" t="str">
        <f t="shared" si="6"/>
        <v>20241LP6012K1612</v>
      </c>
      <c r="C450" s="27" t="s">
        <v>2640</v>
      </c>
      <c r="D450" s="113" t="s">
        <v>1704</v>
      </c>
      <c r="E450" s="11" t="s">
        <v>57</v>
      </c>
      <c r="F450" s="29" t="s">
        <v>114</v>
      </c>
      <c r="G450" s="29" t="s">
        <v>96</v>
      </c>
      <c r="H450" s="113" t="s">
        <v>2638</v>
      </c>
      <c r="I450" s="30"/>
      <c r="J450" s="31" t="s">
        <v>2639</v>
      </c>
      <c r="K450" s="32" t="s">
        <v>21</v>
      </c>
      <c r="L450" s="33" t="s">
        <v>2059</v>
      </c>
      <c r="M450" s="34">
        <v>12</v>
      </c>
      <c r="N450" s="35">
        <v>0</v>
      </c>
    </row>
    <row r="451" spans="1:14" ht="34.950000000000003" customHeight="1">
      <c r="A451" s="12">
        <v>447</v>
      </c>
      <c r="B451" s="26" t="str">
        <f t="shared" si="6"/>
        <v>20241EE6036K168</v>
      </c>
      <c r="C451" s="27" t="s">
        <v>2641</v>
      </c>
      <c r="D451" s="113" t="s">
        <v>1816</v>
      </c>
      <c r="E451" s="11" t="s">
        <v>535</v>
      </c>
      <c r="F451" s="37" t="s">
        <v>102</v>
      </c>
      <c r="G451" s="29" t="s">
        <v>25</v>
      </c>
      <c r="H451" s="113" t="s">
        <v>2638</v>
      </c>
      <c r="I451" s="30"/>
      <c r="J451" s="31" t="s">
        <v>2639</v>
      </c>
      <c r="K451" s="32" t="s">
        <v>21</v>
      </c>
      <c r="L451" s="33" t="s">
        <v>2059</v>
      </c>
      <c r="M451" s="34">
        <v>8</v>
      </c>
      <c r="N451" s="35">
        <v>0</v>
      </c>
    </row>
    <row r="452" spans="1:14" ht="34.950000000000003" customHeight="1">
      <c r="A452" s="12">
        <v>448</v>
      </c>
      <c r="B452" s="26" t="str">
        <f t="shared" si="6"/>
        <v>20241EE6102K167</v>
      </c>
      <c r="C452" s="27" t="s">
        <v>2642</v>
      </c>
      <c r="D452" s="113" t="s">
        <v>1813</v>
      </c>
      <c r="E452" s="11" t="s">
        <v>518</v>
      </c>
      <c r="F452" s="113" t="s">
        <v>71</v>
      </c>
      <c r="G452" s="29" t="s">
        <v>29</v>
      </c>
      <c r="H452" s="113" t="s">
        <v>2638</v>
      </c>
      <c r="I452" s="30"/>
      <c r="J452" s="31" t="s">
        <v>2639</v>
      </c>
      <c r="K452" s="32" t="s">
        <v>21</v>
      </c>
      <c r="L452" s="33" t="s">
        <v>2059</v>
      </c>
      <c r="M452" s="34">
        <v>7</v>
      </c>
      <c r="N452" s="35">
        <v>0</v>
      </c>
    </row>
    <row r="453" spans="1:14" ht="34.950000000000003" customHeight="1">
      <c r="A453" s="12">
        <v>449</v>
      </c>
      <c r="B453" s="26" t="str">
        <f t="shared" ref="B453:B516" si="7">CONCATENATE(20241,$D453,"K16",$M453)</f>
        <v>20241EE6038K168</v>
      </c>
      <c r="C453" s="27" t="s">
        <v>2643</v>
      </c>
      <c r="D453" s="113" t="s">
        <v>1808</v>
      </c>
      <c r="E453" s="11" t="s">
        <v>484</v>
      </c>
      <c r="F453" s="29" t="s">
        <v>17</v>
      </c>
      <c r="G453" s="29" t="s">
        <v>18</v>
      </c>
      <c r="H453" s="113" t="s">
        <v>2638</v>
      </c>
      <c r="I453" s="30"/>
      <c r="J453" s="31" t="s">
        <v>2639</v>
      </c>
      <c r="K453" s="32" t="s">
        <v>21</v>
      </c>
      <c r="L453" s="33" t="s">
        <v>2059</v>
      </c>
      <c r="M453" s="34">
        <v>8</v>
      </c>
      <c r="N453" s="35">
        <v>0</v>
      </c>
    </row>
    <row r="454" spans="1:14" ht="34.950000000000003" customHeight="1">
      <c r="A454" s="12">
        <v>450</v>
      </c>
      <c r="B454" s="26" t="str">
        <f t="shared" si="7"/>
        <v>20241EE6040K161</v>
      </c>
      <c r="C454" s="27" t="s">
        <v>2644</v>
      </c>
      <c r="D454" s="113" t="s">
        <v>1841</v>
      </c>
      <c r="E454" s="11" t="s">
        <v>672</v>
      </c>
      <c r="F454" s="29" t="s">
        <v>24</v>
      </c>
      <c r="G454" s="29" t="s">
        <v>18</v>
      </c>
      <c r="H454" s="113" t="s">
        <v>2638</v>
      </c>
      <c r="I454" s="30"/>
      <c r="J454" s="31" t="s">
        <v>2639</v>
      </c>
      <c r="K454" s="32" t="s">
        <v>21</v>
      </c>
      <c r="L454" s="33" t="s">
        <v>2059</v>
      </c>
      <c r="M454" s="34">
        <v>1</v>
      </c>
      <c r="N454" s="35">
        <v>0</v>
      </c>
    </row>
    <row r="455" spans="1:14" ht="34.950000000000003" customHeight="1">
      <c r="A455" s="12">
        <v>451</v>
      </c>
      <c r="B455" s="26" t="str">
        <f t="shared" si="7"/>
        <v>20241FL6132K1630</v>
      </c>
      <c r="C455" s="27" t="s">
        <v>2645</v>
      </c>
      <c r="D455" s="113" t="s">
        <v>1810</v>
      </c>
      <c r="E455" s="11" t="s">
        <v>500</v>
      </c>
      <c r="F455" s="29" t="s">
        <v>24</v>
      </c>
      <c r="G455" s="29" t="s">
        <v>42</v>
      </c>
      <c r="H455" s="29" t="s">
        <v>2646</v>
      </c>
      <c r="I455" s="9"/>
      <c r="J455" s="31" t="s">
        <v>2639</v>
      </c>
      <c r="K455" s="32" t="s">
        <v>21</v>
      </c>
      <c r="L455" s="33" t="s">
        <v>2059</v>
      </c>
      <c r="M455" s="40">
        <v>30</v>
      </c>
      <c r="N455" s="35" t="s">
        <v>2647</v>
      </c>
    </row>
    <row r="456" spans="1:14" ht="34.950000000000003" customHeight="1">
      <c r="A456" s="12">
        <v>452</v>
      </c>
      <c r="B456" s="26" t="str">
        <f t="shared" si="7"/>
        <v>20241FL6132K1630</v>
      </c>
      <c r="C456" s="27" t="s">
        <v>2645</v>
      </c>
      <c r="D456" s="113" t="s">
        <v>1810</v>
      </c>
      <c r="E456" s="11" t="s">
        <v>500</v>
      </c>
      <c r="F456" s="29" t="s">
        <v>24</v>
      </c>
      <c r="G456" s="29" t="s">
        <v>45</v>
      </c>
      <c r="H456" s="29" t="s">
        <v>2646</v>
      </c>
      <c r="I456" s="30"/>
      <c r="J456" s="31" t="s">
        <v>2639</v>
      </c>
      <c r="K456" s="32" t="s">
        <v>21</v>
      </c>
      <c r="L456" s="33" t="s">
        <v>2059</v>
      </c>
      <c r="M456" s="34">
        <v>30</v>
      </c>
      <c r="N456" s="35" t="s">
        <v>2647</v>
      </c>
    </row>
    <row r="457" spans="1:14" ht="34.950000000000003" customHeight="1">
      <c r="A457" s="12">
        <v>453</v>
      </c>
      <c r="B457" s="26" t="str">
        <f t="shared" si="7"/>
        <v>20241FL6132K1631</v>
      </c>
      <c r="C457" s="27" t="s">
        <v>2648</v>
      </c>
      <c r="D457" s="113" t="s">
        <v>1810</v>
      </c>
      <c r="E457" s="11" t="s">
        <v>500</v>
      </c>
      <c r="F457" s="29" t="s">
        <v>34</v>
      </c>
      <c r="G457" s="29" t="s">
        <v>42</v>
      </c>
      <c r="H457" s="29" t="s">
        <v>2646</v>
      </c>
      <c r="I457" s="9"/>
      <c r="J457" s="31" t="s">
        <v>2639</v>
      </c>
      <c r="K457" s="32" t="s">
        <v>21</v>
      </c>
      <c r="L457" s="33" t="s">
        <v>2059</v>
      </c>
      <c r="M457" s="40">
        <v>31</v>
      </c>
      <c r="N457" s="35" t="s">
        <v>2649</v>
      </c>
    </row>
    <row r="458" spans="1:14" ht="34.950000000000003" customHeight="1">
      <c r="A458" s="12">
        <v>454</v>
      </c>
      <c r="B458" s="26" t="str">
        <f t="shared" si="7"/>
        <v>20241FL6132K1631</v>
      </c>
      <c r="C458" s="27" t="s">
        <v>2648</v>
      </c>
      <c r="D458" s="113" t="s">
        <v>1810</v>
      </c>
      <c r="E458" s="11" t="s">
        <v>500</v>
      </c>
      <c r="F458" s="29" t="s">
        <v>34</v>
      </c>
      <c r="G458" s="29" t="s">
        <v>45</v>
      </c>
      <c r="H458" s="29" t="s">
        <v>2646</v>
      </c>
      <c r="I458" s="30"/>
      <c r="J458" s="31" t="s">
        <v>2639</v>
      </c>
      <c r="K458" s="32" t="s">
        <v>21</v>
      </c>
      <c r="L458" s="33" t="s">
        <v>2059</v>
      </c>
      <c r="M458" s="34">
        <v>31</v>
      </c>
      <c r="N458" s="35" t="s">
        <v>2649</v>
      </c>
    </row>
    <row r="459" spans="1:14" ht="34.950000000000003" customHeight="1">
      <c r="A459" s="12">
        <v>455</v>
      </c>
      <c r="B459" s="26" t="str">
        <f t="shared" si="7"/>
        <v>20241EE6068K161</v>
      </c>
      <c r="C459" s="39" t="s">
        <v>2650</v>
      </c>
      <c r="D459" s="113" t="s">
        <v>1843</v>
      </c>
      <c r="E459" s="11" t="s">
        <v>701</v>
      </c>
      <c r="F459" s="29" t="s">
        <v>102</v>
      </c>
      <c r="G459" s="29" t="s">
        <v>96</v>
      </c>
      <c r="H459" s="113" t="s">
        <v>2638</v>
      </c>
      <c r="I459" s="30"/>
      <c r="J459" s="31" t="s">
        <v>2639</v>
      </c>
      <c r="K459" s="32" t="s">
        <v>21</v>
      </c>
      <c r="L459" s="33" t="s">
        <v>2059</v>
      </c>
      <c r="M459" s="34">
        <v>1</v>
      </c>
      <c r="N459" s="35">
        <v>0</v>
      </c>
    </row>
    <row r="460" spans="1:14" ht="34.950000000000003" customHeight="1">
      <c r="A460" s="12">
        <v>456</v>
      </c>
      <c r="B460" s="26" t="str">
        <f t="shared" si="7"/>
        <v>20241EE6106K162</v>
      </c>
      <c r="C460" s="27" t="s">
        <v>2651</v>
      </c>
      <c r="D460" s="113" t="s">
        <v>1815</v>
      </c>
      <c r="E460" s="11" t="s">
        <v>526</v>
      </c>
      <c r="F460" s="29" t="s">
        <v>60</v>
      </c>
      <c r="G460" s="29" t="s">
        <v>25</v>
      </c>
      <c r="H460" s="113" t="s">
        <v>2638</v>
      </c>
      <c r="I460" s="30"/>
      <c r="J460" s="31" t="s">
        <v>2639</v>
      </c>
      <c r="K460" s="32" t="s">
        <v>21</v>
      </c>
      <c r="L460" s="33" t="s">
        <v>2059</v>
      </c>
      <c r="M460" s="34">
        <v>2</v>
      </c>
      <c r="N460" s="35">
        <v>0</v>
      </c>
    </row>
    <row r="461" spans="1:14" ht="34.950000000000003" customHeight="1">
      <c r="A461" s="12">
        <v>457</v>
      </c>
      <c r="B461" s="26" t="str">
        <f t="shared" si="7"/>
        <v>20241LP6012K1613</v>
      </c>
      <c r="C461" s="27" t="s">
        <v>2652</v>
      </c>
      <c r="D461" s="113" t="s">
        <v>1704</v>
      </c>
      <c r="E461" s="11" t="s">
        <v>57</v>
      </c>
      <c r="F461" s="29" t="s">
        <v>60</v>
      </c>
      <c r="G461" s="29" t="s">
        <v>96</v>
      </c>
      <c r="H461" s="113" t="s">
        <v>2638</v>
      </c>
      <c r="I461" s="30"/>
      <c r="J461" s="31" t="s">
        <v>2639</v>
      </c>
      <c r="K461" s="32" t="s">
        <v>21</v>
      </c>
      <c r="L461" s="33" t="s">
        <v>2059</v>
      </c>
      <c r="M461" s="34">
        <v>13</v>
      </c>
      <c r="N461" s="35">
        <v>0</v>
      </c>
    </row>
    <row r="462" spans="1:14" ht="34.950000000000003" customHeight="1">
      <c r="A462" s="12">
        <v>458</v>
      </c>
      <c r="B462" s="26" t="str">
        <f t="shared" si="7"/>
        <v>20241EE6036K169</v>
      </c>
      <c r="C462" s="27" t="s">
        <v>2653</v>
      </c>
      <c r="D462" s="113" t="s">
        <v>1816</v>
      </c>
      <c r="E462" s="11" t="s">
        <v>535</v>
      </c>
      <c r="F462" s="37" t="s">
        <v>65</v>
      </c>
      <c r="G462" s="29" t="s">
        <v>25</v>
      </c>
      <c r="H462" s="113" t="s">
        <v>2638</v>
      </c>
      <c r="I462" s="30"/>
      <c r="J462" s="31" t="s">
        <v>2639</v>
      </c>
      <c r="K462" s="32" t="s">
        <v>21</v>
      </c>
      <c r="L462" s="33" t="s">
        <v>2059</v>
      </c>
      <c r="M462" s="34">
        <v>9</v>
      </c>
      <c r="N462" s="35">
        <v>0</v>
      </c>
    </row>
    <row r="463" spans="1:14" ht="34.950000000000003" customHeight="1">
      <c r="A463" s="12">
        <v>459</v>
      </c>
      <c r="B463" s="26" t="str">
        <f t="shared" si="7"/>
        <v>20241EE6102K168</v>
      </c>
      <c r="C463" s="27" t="s">
        <v>2654</v>
      </c>
      <c r="D463" s="113" t="s">
        <v>1813</v>
      </c>
      <c r="E463" s="11" t="s">
        <v>518</v>
      </c>
      <c r="F463" s="113" t="s">
        <v>28</v>
      </c>
      <c r="G463" s="29" t="s">
        <v>29</v>
      </c>
      <c r="H463" s="113" t="s">
        <v>2638</v>
      </c>
      <c r="I463" s="30"/>
      <c r="J463" s="31" t="s">
        <v>2639</v>
      </c>
      <c r="K463" s="32" t="s">
        <v>21</v>
      </c>
      <c r="L463" s="33" t="s">
        <v>2059</v>
      </c>
      <c r="M463" s="34">
        <v>8</v>
      </c>
      <c r="N463" s="35">
        <v>0</v>
      </c>
    </row>
    <row r="464" spans="1:14" ht="34.950000000000003" customHeight="1">
      <c r="A464" s="12">
        <v>460</v>
      </c>
      <c r="B464" s="26" t="str">
        <f t="shared" si="7"/>
        <v>20241EE6038K169</v>
      </c>
      <c r="C464" s="27" t="s">
        <v>2655</v>
      </c>
      <c r="D464" s="113" t="s">
        <v>1808</v>
      </c>
      <c r="E464" s="11" t="s">
        <v>484</v>
      </c>
      <c r="F464" s="29" t="s">
        <v>65</v>
      </c>
      <c r="G464" s="29" t="s">
        <v>18</v>
      </c>
      <c r="H464" s="113" t="s">
        <v>2638</v>
      </c>
      <c r="I464" s="30"/>
      <c r="J464" s="31" t="s">
        <v>2639</v>
      </c>
      <c r="K464" s="32" t="s">
        <v>21</v>
      </c>
      <c r="L464" s="33" t="s">
        <v>2059</v>
      </c>
      <c r="M464" s="34">
        <v>9</v>
      </c>
      <c r="N464" s="35">
        <v>0</v>
      </c>
    </row>
    <row r="465" spans="1:14" ht="34.950000000000003" customHeight="1">
      <c r="A465" s="12">
        <v>461</v>
      </c>
      <c r="B465" s="26" t="str">
        <f t="shared" si="7"/>
        <v>20241EE6040K162</v>
      </c>
      <c r="C465" s="27" t="s">
        <v>2656</v>
      </c>
      <c r="D465" s="113" t="s">
        <v>1841</v>
      </c>
      <c r="E465" s="11" t="s">
        <v>672</v>
      </c>
      <c r="F465" s="29" t="s">
        <v>60</v>
      </c>
      <c r="G465" s="29" t="s">
        <v>18</v>
      </c>
      <c r="H465" s="113" t="s">
        <v>2638</v>
      </c>
      <c r="I465" s="30"/>
      <c r="J465" s="31" t="s">
        <v>2639</v>
      </c>
      <c r="K465" s="32" t="s">
        <v>21</v>
      </c>
      <c r="L465" s="33" t="s">
        <v>2059</v>
      </c>
      <c r="M465" s="34">
        <v>2</v>
      </c>
      <c r="N465" s="35">
        <v>0</v>
      </c>
    </row>
    <row r="466" spans="1:14" ht="34.950000000000003" customHeight="1">
      <c r="A466" s="12">
        <v>462</v>
      </c>
      <c r="B466" s="26" t="str">
        <f t="shared" si="7"/>
        <v>20241FL6132K1632</v>
      </c>
      <c r="C466" s="27" t="s">
        <v>2657</v>
      </c>
      <c r="D466" s="113" t="s">
        <v>1810</v>
      </c>
      <c r="E466" s="11" t="s">
        <v>500</v>
      </c>
      <c r="F466" s="29" t="s">
        <v>60</v>
      </c>
      <c r="G466" s="29" t="s">
        <v>42</v>
      </c>
      <c r="H466" s="29" t="s">
        <v>2646</v>
      </c>
      <c r="I466" s="9"/>
      <c r="J466" s="31" t="s">
        <v>2639</v>
      </c>
      <c r="K466" s="32" t="s">
        <v>21</v>
      </c>
      <c r="L466" s="33" t="s">
        <v>2059</v>
      </c>
      <c r="M466" s="40">
        <v>32</v>
      </c>
      <c r="N466" s="35" t="s">
        <v>2658</v>
      </c>
    </row>
    <row r="467" spans="1:14" ht="34.950000000000003" customHeight="1">
      <c r="A467" s="12">
        <v>463</v>
      </c>
      <c r="B467" s="26" t="str">
        <f t="shared" si="7"/>
        <v>20241FL6132K1632</v>
      </c>
      <c r="C467" s="27" t="s">
        <v>2657</v>
      </c>
      <c r="D467" s="113" t="s">
        <v>1810</v>
      </c>
      <c r="E467" s="11" t="s">
        <v>500</v>
      </c>
      <c r="F467" s="29" t="s">
        <v>60</v>
      </c>
      <c r="G467" s="29" t="s">
        <v>45</v>
      </c>
      <c r="H467" s="29" t="s">
        <v>2646</v>
      </c>
      <c r="I467" s="30"/>
      <c r="J467" s="31" t="s">
        <v>2639</v>
      </c>
      <c r="K467" s="32" t="s">
        <v>21</v>
      </c>
      <c r="L467" s="33" t="s">
        <v>2059</v>
      </c>
      <c r="M467" s="34">
        <v>32</v>
      </c>
      <c r="N467" s="35" t="s">
        <v>2658</v>
      </c>
    </row>
    <row r="468" spans="1:14" ht="34.950000000000003" customHeight="1">
      <c r="A468" s="12">
        <v>464</v>
      </c>
      <c r="B468" s="26" t="str">
        <f t="shared" si="7"/>
        <v>20241FL6132K1634</v>
      </c>
      <c r="C468" s="27" t="s">
        <v>2659</v>
      </c>
      <c r="D468" s="113" t="s">
        <v>1810</v>
      </c>
      <c r="E468" s="11" t="s">
        <v>500</v>
      </c>
      <c r="F468" s="29" t="s">
        <v>236</v>
      </c>
      <c r="G468" s="29" t="s">
        <v>42</v>
      </c>
      <c r="H468" s="29" t="s">
        <v>2646</v>
      </c>
      <c r="I468" s="9"/>
      <c r="J468" s="31" t="s">
        <v>2639</v>
      </c>
      <c r="K468" s="32" t="s">
        <v>21</v>
      </c>
      <c r="L468" s="33" t="s">
        <v>2059</v>
      </c>
      <c r="M468" s="40">
        <v>34</v>
      </c>
      <c r="N468" s="35" t="s">
        <v>2660</v>
      </c>
    </row>
    <row r="469" spans="1:14" ht="34.950000000000003" customHeight="1">
      <c r="A469" s="12">
        <v>465</v>
      </c>
      <c r="B469" s="26" t="str">
        <f t="shared" si="7"/>
        <v>20241FL6132K1634</v>
      </c>
      <c r="C469" s="53" t="s">
        <v>2659</v>
      </c>
      <c r="D469" s="113" t="s">
        <v>1810</v>
      </c>
      <c r="E469" s="11" t="s">
        <v>500</v>
      </c>
      <c r="F469" s="29" t="s">
        <v>236</v>
      </c>
      <c r="G469" s="29" t="s">
        <v>45</v>
      </c>
      <c r="H469" s="29" t="s">
        <v>2646</v>
      </c>
      <c r="I469" s="30"/>
      <c r="J469" s="31" t="s">
        <v>2639</v>
      </c>
      <c r="K469" s="32" t="s">
        <v>21</v>
      </c>
      <c r="L469" s="33" t="s">
        <v>2059</v>
      </c>
      <c r="M469" s="34">
        <v>34</v>
      </c>
      <c r="N469" s="35" t="s">
        <v>2660</v>
      </c>
    </row>
    <row r="470" spans="1:14" ht="34.950000000000003" customHeight="1">
      <c r="A470" s="12">
        <v>466</v>
      </c>
      <c r="B470" s="26" t="str">
        <f t="shared" si="7"/>
        <v>20241FL6132K1633</v>
      </c>
      <c r="C470" s="27" t="s">
        <v>2661</v>
      </c>
      <c r="D470" s="113" t="s">
        <v>1810</v>
      </c>
      <c r="E470" s="11" t="s">
        <v>500</v>
      </c>
      <c r="F470" s="29" t="s">
        <v>54</v>
      </c>
      <c r="G470" s="29" t="s">
        <v>42</v>
      </c>
      <c r="H470" s="29" t="s">
        <v>2646</v>
      </c>
      <c r="I470" s="9"/>
      <c r="J470" s="31" t="s">
        <v>2639</v>
      </c>
      <c r="K470" s="32" t="s">
        <v>21</v>
      </c>
      <c r="L470" s="33" t="s">
        <v>2059</v>
      </c>
      <c r="M470" s="40">
        <v>33</v>
      </c>
      <c r="N470" s="35" t="s">
        <v>2662</v>
      </c>
    </row>
    <row r="471" spans="1:14" ht="34.950000000000003" customHeight="1">
      <c r="A471" s="12">
        <v>467</v>
      </c>
      <c r="B471" s="26" t="str">
        <f t="shared" si="7"/>
        <v>20241FL6132K1633</v>
      </c>
      <c r="C471" s="27" t="s">
        <v>2661</v>
      </c>
      <c r="D471" s="113" t="s">
        <v>1810</v>
      </c>
      <c r="E471" s="11" t="s">
        <v>500</v>
      </c>
      <c r="F471" s="29" t="s">
        <v>54</v>
      </c>
      <c r="G471" s="29" t="s">
        <v>45</v>
      </c>
      <c r="H471" s="29" t="s">
        <v>2646</v>
      </c>
      <c r="I471" s="30"/>
      <c r="J471" s="31" t="s">
        <v>2639</v>
      </c>
      <c r="K471" s="32" t="s">
        <v>21</v>
      </c>
      <c r="L471" s="33" t="s">
        <v>2059</v>
      </c>
      <c r="M471" s="34">
        <v>33</v>
      </c>
      <c r="N471" s="35" t="s">
        <v>2662</v>
      </c>
    </row>
    <row r="472" spans="1:14" ht="34.950000000000003" customHeight="1">
      <c r="A472" s="12">
        <v>468</v>
      </c>
      <c r="B472" s="26" t="str">
        <f t="shared" si="7"/>
        <v>20241EE6068K162</v>
      </c>
      <c r="C472" s="39" t="s">
        <v>2663</v>
      </c>
      <c r="D472" s="113" t="s">
        <v>1843</v>
      </c>
      <c r="E472" s="11" t="s">
        <v>701</v>
      </c>
      <c r="F472" s="29" t="s">
        <v>65</v>
      </c>
      <c r="G472" s="29" t="s">
        <v>96</v>
      </c>
      <c r="H472" s="113" t="s">
        <v>2638</v>
      </c>
      <c r="I472" s="30"/>
      <c r="J472" s="31" t="s">
        <v>2639</v>
      </c>
      <c r="K472" s="32" t="s">
        <v>21</v>
      </c>
      <c r="L472" s="33" t="s">
        <v>2059</v>
      </c>
      <c r="M472" s="34">
        <v>2</v>
      </c>
      <c r="N472" s="35">
        <v>0</v>
      </c>
    </row>
    <row r="473" spans="1:14" ht="34.950000000000003" customHeight="1">
      <c r="A473" s="12">
        <v>469</v>
      </c>
      <c r="B473" s="26" t="str">
        <f t="shared" si="7"/>
        <v>20241EE6106K163</v>
      </c>
      <c r="C473" s="27" t="s">
        <v>2664</v>
      </c>
      <c r="D473" s="113" t="s">
        <v>1815</v>
      </c>
      <c r="E473" s="11" t="s">
        <v>526</v>
      </c>
      <c r="F473" s="29" t="s">
        <v>24</v>
      </c>
      <c r="G473" s="29" t="s">
        <v>25</v>
      </c>
      <c r="H473" s="29" t="s">
        <v>204</v>
      </c>
      <c r="I473" s="30"/>
      <c r="J473" s="31" t="s">
        <v>2639</v>
      </c>
      <c r="K473" s="32" t="s">
        <v>21</v>
      </c>
      <c r="L473" s="33" t="s">
        <v>2059</v>
      </c>
      <c r="M473" s="34">
        <v>3</v>
      </c>
      <c r="N473" s="35">
        <v>0</v>
      </c>
    </row>
    <row r="474" spans="1:14" ht="34.950000000000003" customHeight="1">
      <c r="A474" s="12">
        <v>470</v>
      </c>
      <c r="B474" s="26" t="str">
        <f t="shared" si="7"/>
        <v>20241LP6012K1613</v>
      </c>
      <c r="C474" s="27" t="s">
        <v>2665</v>
      </c>
      <c r="D474" s="113" t="s">
        <v>1704</v>
      </c>
      <c r="E474" s="11" t="s">
        <v>57</v>
      </c>
      <c r="F474" s="29" t="s">
        <v>24</v>
      </c>
      <c r="G474" s="29" t="s">
        <v>96</v>
      </c>
      <c r="H474" s="29" t="s">
        <v>204</v>
      </c>
      <c r="I474" s="30"/>
      <c r="J474" s="31" t="s">
        <v>2639</v>
      </c>
      <c r="K474" s="32" t="s">
        <v>21</v>
      </c>
      <c r="L474" s="33" t="s">
        <v>2059</v>
      </c>
      <c r="M474" s="34">
        <v>13</v>
      </c>
      <c r="N474" s="35">
        <v>0</v>
      </c>
    </row>
    <row r="475" spans="1:14" ht="34.950000000000003" customHeight="1">
      <c r="A475" s="12">
        <v>471</v>
      </c>
      <c r="B475" s="26" t="str">
        <f t="shared" si="7"/>
        <v>20241EE6036K1610</v>
      </c>
      <c r="C475" s="27" t="s">
        <v>2666</v>
      </c>
      <c r="D475" s="113" t="s">
        <v>1816</v>
      </c>
      <c r="E475" s="11" t="s">
        <v>535</v>
      </c>
      <c r="F475" s="37" t="s">
        <v>17</v>
      </c>
      <c r="G475" s="29" t="s">
        <v>96</v>
      </c>
      <c r="H475" s="29" t="s">
        <v>204</v>
      </c>
      <c r="I475" s="30"/>
      <c r="J475" s="31" t="s">
        <v>2639</v>
      </c>
      <c r="K475" s="32" t="s">
        <v>21</v>
      </c>
      <c r="L475" s="33" t="s">
        <v>2059</v>
      </c>
      <c r="M475" s="34">
        <v>10</v>
      </c>
      <c r="N475" s="35">
        <v>0</v>
      </c>
    </row>
    <row r="476" spans="1:14" ht="34.950000000000003" customHeight="1">
      <c r="A476" s="12">
        <v>472</v>
      </c>
      <c r="B476" s="26" t="str">
        <f t="shared" si="7"/>
        <v>20241EE6102K169</v>
      </c>
      <c r="C476" s="27" t="s">
        <v>2667</v>
      </c>
      <c r="D476" s="113" t="s">
        <v>1813</v>
      </c>
      <c r="E476" s="11" t="s">
        <v>518</v>
      </c>
      <c r="F476" s="113" t="s">
        <v>71</v>
      </c>
      <c r="G476" s="29" t="s">
        <v>45</v>
      </c>
      <c r="H476" s="29" t="s">
        <v>2638</v>
      </c>
      <c r="I476" s="30"/>
      <c r="J476" s="31" t="s">
        <v>2639</v>
      </c>
      <c r="K476" s="32" t="s">
        <v>21</v>
      </c>
      <c r="L476" s="33" t="s">
        <v>2059</v>
      </c>
      <c r="M476" s="34">
        <v>9</v>
      </c>
      <c r="N476" s="35">
        <v>0</v>
      </c>
    </row>
    <row r="477" spans="1:14" ht="34.950000000000003" customHeight="1">
      <c r="A477" s="12">
        <v>473</v>
      </c>
      <c r="B477" s="26" t="str">
        <f t="shared" si="7"/>
        <v>20241EE6038K1610</v>
      </c>
      <c r="C477" s="27" t="s">
        <v>2668</v>
      </c>
      <c r="D477" s="113" t="s">
        <v>1808</v>
      </c>
      <c r="E477" s="11" t="s">
        <v>484</v>
      </c>
      <c r="F477" s="29" t="s">
        <v>17</v>
      </c>
      <c r="G477" s="29" t="s">
        <v>42</v>
      </c>
      <c r="H477" s="29" t="s">
        <v>2638</v>
      </c>
      <c r="I477" s="9"/>
      <c r="J477" s="31" t="s">
        <v>2639</v>
      </c>
      <c r="K477" s="32" t="s">
        <v>21</v>
      </c>
      <c r="L477" s="33" t="s">
        <v>2059</v>
      </c>
      <c r="M477" s="40">
        <v>10</v>
      </c>
      <c r="N477" s="35">
        <v>0</v>
      </c>
    </row>
    <row r="478" spans="1:14" ht="34.950000000000003" customHeight="1">
      <c r="A478" s="12">
        <v>474</v>
      </c>
      <c r="B478" s="26" t="str">
        <f t="shared" si="7"/>
        <v>20241EE6040K163</v>
      </c>
      <c r="C478" s="27" t="s">
        <v>2669</v>
      </c>
      <c r="D478" s="113" t="s">
        <v>1841</v>
      </c>
      <c r="E478" s="11" t="s">
        <v>672</v>
      </c>
      <c r="F478" s="29" t="s">
        <v>24</v>
      </c>
      <c r="G478" s="29" t="s">
        <v>42</v>
      </c>
      <c r="H478" s="29" t="s">
        <v>2638</v>
      </c>
      <c r="I478" s="9"/>
      <c r="J478" s="31" t="s">
        <v>2639</v>
      </c>
      <c r="K478" s="32" t="s">
        <v>21</v>
      </c>
      <c r="L478" s="33" t="s">
        <v>2059</v>
      </c>
      <c r="M478" s="40">
        <v>3</v>
      </c>
      <c r="N478" s="35">
        <v>0</v>
      </c>
    </row>
    <row r="479" spans="1:14" ht="34.950000000000003" customHeight="1">
      <c r="A479" s="12">
        <v>475</v>
      </c>
      <c r="B479" s="26" t="str">
        <f t="shared" si="7"/>
        <v>20241FL6132K1635</v>
      </c>
      <c r="C479" s="27" t="s">
        <v>2670</v>
      </c>
      <c r="D479" s="113" t="s">
        <v>1810</v>
      </c>
      <c r="E479" s="11" t="s">
        <v>500</v>
      </c>
      <c r="F479" s="29" t="s">
        <v>24</v>
      </c>
      <c r="G479" s="29" t="s">
        <v>29</v>
      </c>
      <c r="H479" s="113" t="s">
        <v>2646</v>
      </c>
      <c r="I479" s="30"/>
      <c r="J479" s="31" t="s">
        <v>2639</v>
      </c>
      <c r="K479" s="32" t="s">
        <v>21</v>
      </c>
      <c r="L479" s="33" t="s">
        <v>2059</v>
      </c>
      <c r="M479" s="34">
        <v>35</v>
      </c>
      <c r="N479" s="56" t="s">
        <v>2671</v>
      </c>
    </row>
    <row r="480" spans="1:14" ht="34.950000000000003" customHeight="1">
      <c r="A480" s="12">
        <v>476</v>
      </c>
      <c r="B480" s="26" t="str">
        <f t="shared" si="7"/>
        <v>20241FL6132K1635</v>
      </c>
      <c r="C480" s="27" t="s">
        <v>2670</v>
      </c>
      <c r="D480" s="113" t="s">
        <v>1810</v>
      </c>
      <c r="E480" s="11" t="s">
        <v>500</v>
      </c>
      <c r="F480" s="29" t="s">
        <v>24</v>
      </c>
      <c r="G480" s="29" t="s">
        <v>18</v>
      </c>
      <c r="H480" s="113" t="s">
        <v>2646</v>
      </c>
      <c r="I480" s="30"/>
      <c r="J480" s="31" t="s">
        <v>2639</v>
      </c>
      <c r="K480" s="32" t="s">
        <v>21</v>
      </c>
      <c r="L480" s="33" t="s">
        <v>2059</v>
      </c>
      <c r="M480" s="34">
        <v>35</v>
      </c>
      <c r="N480" s="56" t="s">
        <v>2671</v>
      </c>
    </row>
    <row r="481" spans="1:14" ht="34.950000000000003" customHeight="1">
      <c r="A481" s="12">
        <v>477</v>
      </c>
      <c r="B481" s="26" t="str">
        <f t="shared" si="7"/>
        <v>20241FL6132K1636</v>
      </c>
      <c r="C481" s="27" t="s">
        <v>2672</v>
      </c>
      <c r="D481" s="113" t="s">
        <v>1810</v>
      </c>
      <c r="E481" s="11" t="s">
        <v>500</v>
      </c>
      <c r="F481" s="29" t="s">
        <v>34</v>
      </c>
      <c r="G481" s="29" t="s">
        <v>29</v>
      </c>
      <c r="H481" s="113" t="s">
        <v>2646</v>
      </c>
      <c r="I481" s="30"/>
      <c r="J481" s="31" t="s">
        <v>2639</v>
      </c>
      <c r="K481" s="32" t="s">
        <v>21</v>
      </c>
      <c r="L481" s="33" t="s">
        <v>2059</v>
      </c>
      <c r="M481" s="34">
        <v>36</v>
      </c>
      <c r="N481" s="56" t="s">
        <v>2673</v>
      </c>
    </row>
    <row r="482" spans="1:14" ht="34.950000000000003" customHeight="1">
      <c r="A482" s="12">
        <v>478</v>
      </c>
      <c r="B482" s="26" t="str">
        <f t="shared" si="7"/>
        <v>20241FL6132K1636</v>
      </c>
      <c r="C482" s="27" t="s">
        <v>2672</v>
      </c>
      <c r="D482" s="113" t="s">
        <v>1810</v>
      </c>
      <c r="E482" s="11" t="s">
        <v>500</v>
      </c>
      <c r="F482" s="29" t="s">
        <v>34</v>
      </c>
      <c r="G482" s="29" t="s">
        <v>18</v>
      </c>
      <c r="H482" s="113" t="s">
        <v>2646</v>
      </c>
      <c r="I482" s="30"/>
      <c r="J482" s="31" t="s">
        <v>2639</v>
      </c>
      <c r="K482" s="32" t="s">
        <v>21</v>
      </c>
      <c r="L482" s="33" t="s">
        <v>2059</v>
      </c>
      <c r="M482" s="34">
        <v>36</v>
      </c>
      <c r="N482" s="56" t="s">
        <v>2673</v>
      </c>
    </row>
    <row r="483" spans="1:14" ht="34.950000000000003" customHeight="1">
      <c r="A483" s="12">
        <v>479</v>
      </c>
      <c r="B483" s="26" t="str">
        <f t="shared" si="7"/>
        <v>20241EE6068K163</v>
      </c>
      <c r="C483" s="39" t="s">
        <v>2674</v>
      </c>
      <c r="D483" s="113" t="s">
        <v>1843</v>
      </c>
      <c r="E483" s="11" t="s">
        <v>701</v>
      </c>
      <c r="F483" s="29" t="s">
        <v>17</v>
      </c>
      <c r="G483" s="29" t="s">
        <v>25</v>
      </c>
      <c r="H483" s="29" t="s">
        <v>204</v>
      </c>
      <c r="I483" s="30"/>
      <c r="J483" s="31" t="s">
        <v>2639</v>
      </c>
      <c r="K483" s="32" t="s">
        <v>21</v>
      </c>
      <c r="L483" s="33" t="s">
        <v>2059</v>
      </c>
      <c r="M483" s="34">
        <v>3</v>
      </c>
      <c r="N483" s="35">
        <v>0</v>
      </c>
    </row>
    <row r="484" spans="1:14" ht="34.950000000000003" customHeight="1">
      <c r="A484" s="12">
        <v>480</v>
      </c>
      <c r="B484" s="26" t="str">
        <f t="shared" si="7"/>
        <v>20241EE6106K164</v>
      </c>
      <c r="C484" s="27" t="s">
        <v>2675</v>
      </c>
      <c r="D484" s="113" t="s">
        <v>1815</v>
      </c>
      <c r="E484" s="11" t="s">
        <v>526</v>
      </c>
      <c r="F484" s="29" t="s">
        <v>86</v>
      </c>
      <c r="G484" s="29" t="s">
        <v>25</v>
      </c>
      <c r="H484" s="29" t="s">
        <v>204</v>
      </c>
      <c r="I484" s="30"/>
      <c r="J484" s="31" t="s">
        <v>2639</v>
      </c>
      <c r="K484" s="32" t="s">
        <v>21</v>
      </c>
      <c r="L484" s="33" t="s">
        <v>2059</v>
      </c>
      <c r="M484" s="34">
        <v>4</v>
      </c>
      <c r="N484" s="35">
        <v>0</v>
      </c>
    </row>
    <row r="485" spans="1:14" ht="34.950000000000003" customHeight="1">
      <c r="A485" s="12">
        <v>481</v>
      </c>
      <c r="B485" s="26" t="str">
        <f t="shared" si="7"/>
        <v>20241LP6012K1615</v>
      </c>
      <c r="C485" s="27" t="s">
        <v>2676</v>
      </c>
      <c r="D485" s="113" t="s">
        <v>1704</v>
      </c>
      <c r="E485" s="11" t="s">
        <v>57</v>
      </c>
      <c r="F485" s="29" t="s">
        <v>86</v>
      </c>
      <c r="G485" s="29" t="s">
        <v>96</v>
      </c>
      <c r="H485" s="29" t="s">
        <v>204</v>
      </c>
      <c r="I485" s="30"/>
      <c r="J485" s="31" t="s">
        <v>2639</v>
      </c>
      <c r="K485" s="32" t="s">
        <v>21</v>
      </c>
      <c r="L485" s="33" t="s">
        <v>2059</v>
      </c>
      <c r="M485" s="34">
        <v>15</v>
      </c>
      <c r="N485" s="35">
        <v>0</v>
      </c>
    </row>
    <row r="486" spans="1:14" ht="34.950000000000003" customHeight="1">
      <c r="A486" s="12">
        <v>482</v>
      </c>
      <c r="B486" s="26" t="str">
        <f t="shared" si="7"/>
        <v>20241EE6036K1611</v>
      </c>
      <c r="C486" s="27" t="s">
        <v>2677</v>
      </c>
      <c r="D486" s="113" t="s">
        <v>1816</v>
      </c>
      <c r="E486" s="11" t="s">
        <v>535</v>
      </c>
      <c r="F486" s="37" t="s">
        <v>68</v>
      </c>
      <c r="G486" s="29" t="s">
        <v>96</v>
      </c>
      <c r="H486" s="29" t="s">
        <v>204</v>
      </c>
      <c r="I486" s="30"/>
      <c r="J486" s="31" t="s">
        <v>2639</v>
      </c>
      <c r="K486" s="32" t="s">
        <v>21</v>
      </c>
      <c r="L486" s="33" t="s">
        <v>2059</v>
      </c>
      <c r="M486" s="34">
        <v>11</v>
      </c>
      <c r="N486" s="35">
        <v>0</v>
      </c>
    </row>
    <row r="487" spans="1:14" ht="34.950000000000003" customHeight="1">
      <c r="A487" s="12">
        <v>483</v>
      </c>
      <c r="B487" s="26" t="str">
        <f t="shared" si="7"/>
        <v>20241EE6102K1610</v>
      </c>
      <c r="C487" s="27" t="s">
        <v>2678</v>
      </c>
      <c r="D487" s="113" t="s">
        <v>1813</v>
      </c>
      <c r="E487" s="11" t="s">
        <v>518</v>
      </c>
      <c r="F487" s="113" t="s">
        <v>28</v>
      </c>
      <c r="G487" s="29" t="s">
        <v>45</v>
      </c>
      <c r="H487" s="29" t="s">
        <v>2638</v>
      </c>
      <c r="I487" s="30"/>
      <c r="J487" s="31" t="s">
        <v>2639</v>
      </c>
      <c r="K487" s="32" t="s">
        <v>21</v>
      </c>
      <c r="L487" s="33" t="s">
        <v>2059</v>
      </c>
      <c r="M487" s="34">
        <v>10</v>
      </c>
      <c r="N487" s="35">
        <v>0</v>
      </c>
    </row>
    <row r="488" spans="1:14" ht="34.950000000000003" customHeight="1">
      <c r="A488" s="12">
        <v>484</v>
      </c>
      <c r="B488" s="26" t="str">
        <f t="shared" si="7"/>
        <v>20241EE6038K1611</v>
      </c>
      <c r="C488" s="27" t="s">
        <v>2679</v>
      </c>
      <c r="D488" s="113" t="s">
        <v>1808</v>
      </c>
      <c r="E488" s="11" t="s">
        <v>484</v>
      </c>
      <c r="F488" s="29" t="s">
        <v>68</v>
      </c>
      <c r="G488" s="29" t="s">
        <v>42</v>
      </c>
      <c r="H488" s="29" t="s">
        <v>2638</v>
      </c>
      <c r="I488" s="9"/>
      <c r="J488" s="31" t="s">
        <v>2639</v>
      </c>
      <c r="K488" s="32" t="s">
        <v>21</v>
      </c>
      <c r="L488" s="33" t="s">
        <v>2059</v>
      </c>
      <c r="M488" s="40">
        <v>11</v>
      </c>
      <c r="N488" s="35">
        <v>0</v>
      </c>
    </row>
    <row r="489" spans="1:14" ht="34.950000000000003" customHeight="1">
      <c r="A489" s="12">
        <v>485</v>
      </c>
      <c r="B489" s="26" t="str">
        <f t="shared" si="7"/>
        <v>20241EE6040K164</v>
      </c>
      <c r="C489" s="27" t="s">
        <v>2680</v>
      </c>
      <c r="D489" s="113" t="s">
        <v>1841</v>
      </c>
      <c r="E489" s="11" t="s">
        <v>672</v>
      </c>
      <c r="F489" s="29" t="s">
        <v>86</v>
      </c>
      <c r="G489" s="29" t="s">
        <v>42</v>
      </c>
      <c r="H489" s="29" t="s">
        <v>2638</v>
      </c>
      <c r="I489" s="9"/>
      <c r="J489" s="31" t="s">
        <v>2639</v>
      </c>
      <c r="K489" s="32" t="s">
        <v>21</v>
      </c>
      <c r="L489" s="33" t="s">
        <v>2059</v>
      </c>
      <c r="M489" s="40">
        <v>4</v>
      </c>
      <c r="N489" s="35">
        <v>0</v>
      </c>
    </row>
    <row r="490" spans="1:14" ht="34.950000000000003" customHeight="1">
      <c r="A490" s="12">
        <v>486</v>
      </c>
      <c r="B490" s="26" t="str">
        <f t="shared" si="7"/>
        <v>20241FL6132K1637</v>
      </c>
      <c r="C490" s="27" t="s">
        <v>2681</v>
      </c>
      <c r="D490" s="113" t="s">
        <v>1810</v>
      </c>
      <c r="E490" s="11" t="s">
        <v>500</v>
      </c>
      <c r="F490" s="29" t="s">
        <v>60</v>
      </c>
      <c r="G490" s="29" t="s">
        <v>29</v>
      </c>
      <c r="H490" s="113" t="s">
        <v>2646</v>
      </c>
      <c r="I490" s="30"/>
      <c r="J490" s="31" t="s">
        <v>2639</v>
      </c>
      <c r="K490" s="32" t="s">
        <v>21</v>
      </c>
      <c r="L490" s="33" t="s">
        <v>2059</v>
      </c>
      <c r="M490" s="34">
        <v>37</v>
      </c>
      <c r="N490" s="35" t="s">
        <v>2682</v>
      </c>
    </row>
    <row r="491" spans="1:14" ht="34.950000000000003" customHeight="1">
      <c r="A491" s="12">
        <v>487</v>
      </c>
      <c r="B491" s="26" t="str">
        <f t="shared" si="7"/>
        <v>20241FL6132K1637</v>
      </c>
      <c r="C491" s="27" t="s">
        <v>2681</v>
      </c>
      <c r="D491" s="113" t="s">
        <v>1810</v>
      </c>
      <c r="E491" s="11" t="s">
        <v>500</v>
      </c>
      <c r="F491" s="29" t="s">
        <v>60</v>
      </c>
      <c r="G491" s="29" t="s">
        <v>18</v>
      </c>
      <c r="H491" s="113" t="s">
        <v>2646</v>
      </c>
      <c r="I491" s="30"/>
      <c r="J491" s="31" t="s">
        <v>2639</v>
      </c>
      <c r="K491" s="32" t="s">
        <v>21</v>
      </c>
      <c r="L491" s="33" t="s">
        <v>2059</v>
      </c>
      <c r="M491" s="34">
        <v>37</v>
      </c>
      <c r="N491" s="35" t="s">
        <v>2682</v>
      </c>
    </row>
    <row r="492" spans="1:14" ht="34.950000000000003" customHeight="1">
      <c r="A492" s="12">
        <v>488</v>
      </c>
      <c r="B492" s="26" t="str">
        <f t="shared" si="7"/>
        <v>20241FL6132K1638</v>
      </c>
      <c r="C492" s="27" t="s">
        <v>2683</v>
      </c>
      <c r="D492" s="113" t="s">
        <v>1810</v>
      </c>
      <c r="E492" s="11" t="s">
        <v>500</v>
      </c>
      <c r="F492" s="29" t="s">
        <v>54</v>
      </c>
      <c r="G492" s="29" t="s">
        <v>29</v>
      </c>
      <c r="H492" s="113" t="s">
        <v>2646</v>
      </c>
      <c r="I492" s="30"/>
      <c r="J492" s="31" t="s">
        <v>2639</v>
      </c>
      <c r="K492" s="32" t="s">
        <v>21</v>
      </c>
      <c r="L492" s="33" t="s">
        <v>2059</v>
      </c>
      <c r="M492" s="34">
        <v>38</v>
      </c>
      <c r="N492" s="35" t="s">
        <v>2684</v>
      </c>
    </row>
    <row r="493" spans="1:14" ht="34.950000000000003" customHeight="1">
      <c r="A493" s="12">
        <v>489</v>
      </c>
      <c r="B493" s="26" t="str">
        <f t="shared" si="7"/>
        <v>20241FL6132K1638</v>
      </c>
      <c r="C493" s="27" t="s">
        <v>2683</v>
      </c>
      <c r="D493" s="113" t="s">
        <v>1810</v>
      </c>
      <c r="E493" s="11" t="s">
        <v>500</v>
      </c>
      <c r="F493" s="29" t="s">
        <v>54</v>
      </c>
      <c r="G493" s="29" t="s">
        <v>18</v>
      </c>
      <c r="H493" s="113" t="s">
        <v>2646</v>
      </c>
      <c r="I493" s="30"/>
      <c r="J493" s="31" t="s">
        <v>2639</v>
      </c>
      <c r="K493" s="32" t="s">
        <v>21</v>
      </c>
      <c r="L493" s="33" t="s">
        <v>2059</v>
      </c>
      <c r="M493" s="34">
        <v>38</v>
      </c>
      <c r="N493" s="35" t="s">
        <v>2684</v>
      </c>
    </row>
    <row r="494" spans="1:14" ht="34.950000000000003" customHeight="1">
      <c r="A494" s="12">
        <v>490</v>
      </c>
      <c r="B494" s="26" t="str">
        <f t="shared" si="7"/>
        <v>20241EE6067K161</v>
      </c>
      <c r="C494" s="39" t="s">
        <v>2685</v>
      </c>
      <c r="D494" s="113" t="s">
        <v>1820</v>
      </c>
      <c r="E494" s="11" t="s">
        <v>548</v>
      </c>
      <c r="F494" s="29" t="s">
        <v>41</v>
      </c>
      <c r="G494" s="29" t="s">
        <v>42</v>
      </c>
      <c r="H494" s="29" t="s">
        <v>197</v>
      </c>
      <c r="I494" s="9"/>
      <c r="J494" s="31" t="s">
        <v>2639</v>
      </c>
      <c r="K494" s="32" t="s">
        <v>21</v>
      </c>
      <c r="L494" s="33" t="s">
        <v>2059</v>
      </c>
      <c r="M494" s="40">
        <v>1</v>
      </c>
      <c r="N494" s="35">
        <v>0</v>
      </c>
    </row>
    <row r="495" spans="1:14" ht="34.950000000000003" customHeight="1">
      <c r="A495" s="12">
        <v>491</v>
      </c>
      <c r="B495" s="26" t="str">
        <f t="shared" si="7"/>
        <v>20241EE6067K163</v>
      </c>
      <c r="C495" s="39" t="s">
        <v>2686</v>
      </c>
      <c r="D495" s="113" t="s">
        <v>1820</v>
      </c>
      <c r="E495" s="11" t="s">
        <v>548</v>
      </c>
      <c r="F495" s="29" t="s">
        <v>41</v>
      </c>
      <c r="G495" s="29" t="s">
        <v>29</v>
      </c>
      <c r="H495" s="29" t="s">
        <v>197</v>
      </c>
      <c r="I495" s="30"/>
      <c r="J495" s="31" t="s">
        <v>2639</v>
      </c>
      <c r="K495" s="32" t="s">
        <v>21</v>
      </c>
      <c r="L495" s="33" t="s">
        <v>2059</v>
      </c>
      <c r="M495" s="34">
        <v>3</v>
      </c>
      <c r="N495" s="35">
        <v>0</v>
      </c>
    </row>
    <row r="496" spans="1:14" ht="34.950000000000003" customHeight="1">
      <c r="A496" s="12">
        <v>492</v>
      </c>
      <c r="B496" s="26" t="str">
        <f t="shared" si="7"/>
        <v>20241EE6067K165</v>
      </c>
      <c r="C496" s="39" t="s">
        <v>2687</v>
      </c>
      <c r="D496" s="113" t="s">
        <v>1820</v>
      </c>
      <c r="E496" s="11" t="s">
        <v>548</v>
      </c>
      <c r="F496" s="29" t="s">
        <v>41</v>
      </c>
      <c r="G496" s="29" t="s">
        <v>25</v>
      </c>
      <c r="H496" s="29" t="s">
        <v>197</v>
      </c>
      <c r="I496" s="30"/>
      <c r="J496" s="31" t="s">
        <v>2639</v>
      </c>
      <c r="K496" s="32" t="s">
        <v>21</v>
      </c>
      <c r="L496" s="33" t="s">
        <v>2059</v>
      </c>
      <c r="M496" s="34">
        <v>5</v>
      </c>
      <c r="N496" s="35">
        <v>0</v>
      </c>
    </row>
    <row r="497" spans="1:14" ht="34.950000000000003" customHeight="1">
      <c r="A497" s="12">
        <v>493</v>
      </c>
      <c r="B497" s="26" t="str">
        <f t="shared" si="7"/>
        <v>20241EE6067K167</v>
      </c>
      <c r="C497" s="39" t="s">
        <v>2688</v>
      </c>
      <c r="D497" s="113" t="s">
        <v>1820</v>
      </c>
      <c r="E497" s="11" t="s">
        <v>548</v>
      </c>
      <c r="F497" s="29" t="s">
        <v>41</v>
      </c>
      <c r="G497" s="29" t="s">
        <v>45</v>
      </c>
      <c r="H497" s="29" t="s">
        <v>197</v>
      </c>
      <c r="I497" s="30"/>
      <c r="J497" s="31" t="s">
        <v>2639</v>
      </c>
      <c r="K497" s="32" t="s">
        <v>21</v>
      </c>
      <c r="L497" s="33" t="s">
        <v>2059</v>
      </c>
      <c r="M497" s="34">
        <v>7</v>
      </c>
      <c r="N497" s="35">
        <v>0</v>
      </c>
    </row>
    <row r="498" spans="1:14" ht="34.950000000000003" customHeight="1">
      <c r="A498" s="12">
        <v>494</v>
      </c>
      <c r="B498" s="26" t="str">
        <f t="shared" si="7"/>
        <v>20241EE6067K169</v>
      </c>
      <c r="C498" s="39" t="s">
        <v>2689</v>
      </c>
      <c r="D498" s="113" t="s">
        <v>1820</v>
      </c>
      <c r="E498" s="11" t="s">
        <v>548</v>
      </c>
      <c r="F498" s="29" t="s">
        <v>41</v>
      </c>
      <c r="G498" s="29" t="s">
        <v>18</v>
      </c>
      <c r="H498" s="29" t="s">
        <v>197</v>
      </c>
      <c r="I498" s="30"/>
      <c r="J498" s="31" t="s">
        <v>2639</v>
      </c>
      <c r="K498" s="32" t="s">
        <v>21</v>
      </c>
      <c r="L498" s="33" t="s">
        <v>2059</v>
      </c>
      <c r="M498" s="34">
        <v>9</v>
      </c>
      <c r="N498" s="35">
        <v>0</v>
      </c>
    </row>
    <row r="499" spans="1:14" ht="34.950000000000003" customHeight="1">
      <c r="A499" s="12">
        <v>495</v>
      </c>
      <c r="B499" s="26" t="str">
        <f t="shared" si="7"/>
        <v>20241EE6067K1611</v>
      </c>
      <c r="C499" s="39" t="s">
        <v>2690</v>
      </c>
      <c r="D499" s="113" t="s">
        <v>1820</v>
      </c>
      <c r="E499" s="11" t="s">
        <v>548</v>
      </c>
      <c r="F499" s="29" t="s">
        <v>41</v>
      </c>
      <c r="G499" s="29" t="s">
        <v>96</v>
      </c>
      <c r="H499" s="29" t="s">
        <v>197</v>
      </c>
      <c r="I499" s="30"/>
      <c r="J499" s="31" t="s">
        <v>2639</v>
      </c>
      <c r="K499" s="32" t="s">
        <v>21</v>
      </c>
      <c r="L499" s="33" t="s">
        <v>2059</v>
      </c>
      <c r="M499" s="34">
        <v>11</v>
      </c>
      <c r="N499" s="35">
        <v>0</v>
      </c>
    </row>
    <row r="500" spans="1:14" ht="34.950000000000003" customHeight="1">
      <c r="A500" s="12">
        <v>496</v>
      </c>
      <c r="B500" s="26" t="str">
        <f t="shared" si="7"/>
        <v>20241EE6067K162</v>
      </c>
      <c r="C500" s="39" t="s">
        <v>2691</v>
      </c>
      <c r="D500" s="113" t="s">
        <v>1820</v>
      </c>
      <c r="E500" s="11" t="s">
        <v>548</v>
      </c>
      <c r="F500" s="29" t="s">
        <v>75</v>
      </c>
      <c r="G500" s="29" t="s">
        <v>42</v>
      </c>
      <c r="H500" s="29" t="s">
        <v>197</v>
      </c>
      <c r="I500" s="9"/>
      <c r="J500" s="31" t="s">
        <v>2639</v>
      </c>
      <c r="K500" s="32" t="s">
        <v>21</v>
      </c>
      <c r="L500" s="33" t="s">
        <v>2059</v>
      </c>
      <c r="M500" s="40">
        <v>2</v>
      </c>
      <c r="N500" s="35">
        <v>0</v>
      </c>
    </row>
    <row r="501" spans="1:14" ht="34.950000000000003" customHeight="1">
      <c r="A501" s="12">
        <v>497</v>
      </c>
      <c r="B501" s="26" t="str">
        <f t="shared" si="7"/>
        <v>20241EE6067K164</v>
      </c>
      <c r="C501" s="39" t="s">
        <v>2692</v>
      </c>
      <c r="D501" s="113" t="s">
        <v>1820</v>
      </c>
      <c r="E501" s="11" t="s">
        <v>548</v>
      </c>
      <c r="F501" s="29" t="s">
        <v>75</v>
      </c>
      <c r="G501" s="29" t="s">
        <v>29</v>
      </c>
      <c r="H501" s="29" t="s">
        <v>197</v>
      </c>
      <c r="I501" s="30"/>
      <c r="J501" s="31" t="s">
        <v>2639</v>
      </c>
      <c r="K501" s="32" t="s">
        <v>21</v>
      </c>
      <c r="L501" s="33" t="s">
        <v>2059</v>
      </c>
      <c r="M501" s="34">
        <v>4</v>
      </c>
      <c r="N501" s="35">
        <v>0</v>
      </c>
    </row>
    <row r="502" spans="1:14" ht="34.950000000000003" customHeight="1">
      <c r="A502" s="12">
        <v>498</v>
      </c>
      <c r="B502" s="26" t="str">
        <f t="shared" si="7"/>
        <v>20241EE6067K166</v>
      </c>
      <c r="C502" s="39" t="s">
        <v>2693</v>
      </c>
      <c r="D502" s="113" t="s">
        <v>1820</v>
      </c>
      <c r="E502" s="11" t="s">
        <v>548</v>
      </c>
      <c r="F502" s="29" t="s">
        <v>75</v>
      </c>
      <c r="G502" s="29" t="s">
        <v>25</v>
      </c>
      <c r="H502" s="29" t="s">
        <v>197</v>
      </c>
      <c r="I502" s="30"/>
      <c r="J502" s="31" t="s">
        <v>2639</v>
      </c>
      <c r="K502" s="32" t="s">
        <v>21</v>
      </c>
      <c r="L502" s="33" t="s">
        <v>2059</v>
      </c>
      <c r="M502" s="34">
        <v>6</v>
      </c>
      <c r="N502" s="35">
        <v>0</v>
      </c>
    </row>
    <row r="503" spans="1:14" ht="34.950000000000003" customHeight="1">
      <c r="A503" s="12">
        <v>499</v>
      </c>
      <c r="B503" s="26" t="str">
        <f t="shared" si="7"/>
        <v>20241EE6067K168</v>
      </c>
      <c r="C503" s="39" t="s">
        <v>2694</v>
      </c>
      <c r="D503" s="113" t="s">
        <v>1820</v>
      </c>
      <c r="E503" s="11" t="s">
        <v>548</v>
      </c>
      <c r="F503" s="29" t="s">
        <v>75</v>
      </c>
      <c r="G503" s="29" t="s">
        <v>45</v>
      </c>
      <c r="H503" s="29" t="s">
        <v>197</v>
      </c>
      <c r="I503" s="30"/>
      <c r="J503" s="31" t="s">
        <v>2639</v>
      </c>
      <c r="K503" s="32" t="s">
        <v>21</v>
      </c>
      <c r="L503" s="33" t="s">
        <v>2059</v>
      </c>
      <c r="M503" s="34">
        <v>8</v>
      </c>
      <c r="N503" s="35">
        <v>0</v>
      </c>
    </row>
    <row r="504" spans="1:14" ht="34.950000000000003" customHeight="1">
      <c r="A504" s="12">
        <v>500</v>
      </c>
      <c r="B504" s="26" t="str">
        <f t="shared" si="7"/>
        <v>20241EE6067K1610</v>
      </c>
      <c r="C504" s="39" t="s">
        <v>2695</v>
      </c>
      <c r="D504" s="113" t="s">
        <v>1820</v>
      </c>
      <c r="E504" s="11" t="s">
        <v>548</v>
      </c>
      <c r="F504" s="29" t="s">
        <v>75</v>
      </c>
      <c r="G504" s="29" t="s">
        <v>18</v>
      </c>
      <c r="H504" s="29" t="s">
        <v>197</v>
      </c>
      <c r="I504" s="30"/>
      <c r="J504" s="31" t="s">
        <v>2639</v>
      </c>
      <c r="K504" s="32" t="s">
        <v>21</v>
      </c>
      <c r="L504" s="33" t="s">
        <v>2059</v>
      </c>
      <c r="M504" s="34">
        <v>10</v>
      </c>
      <c r="N504" s="35">
        <v>0</v>
      </c>
    </row>
    <row r="505" spans="1:14" ht="34.950000000000003" customHeight="1">
      <c r="A505" s="12">
        <v>501</v>
      </c>
      <c r="B505" s="26" t="str">
        <f t="shared" si="7"/>
        <v>20241EE6067K1612</v>
      </c>
      <c r="C505" s="39" t="s">
        <v>2696</v>
      </c>
      <c r="D505" s="113" t="s">
        <v>1820</v>
      </c>
      <c r="E505" s="11" t="s">
        <v>548</v>
      </c>
      <c r="F505" s="29" t="s">
        <v>75</v>
      </c>
      <c r="G505" s="29" t="s">
        <v>96</v>
      </c>
      <c r="H505" s="29" t="s">
        <v>197</v>
      </c>
      <c r="I505" s="30"/>
      <c r="J505" s="31" t="s">
        <v>2639</v>
      </c>
      <c r="K505" s="32" t="s">
        <v>21</v>
      </c>
      <c r="L505" s="33" t="s">
        <v>2059</v>
      </c>
      <c r="M505" s="34">
        <v>12</v>
      </c>
      <c r="N505" s="35">
        <v>0</v>
      </c>
    </row>
    <row r="506" spans="1:14" ht="34.950000000000003" customHeight="1">
      <c r="A506" s="12">
        <v>502</v>
      </c>
      <c r="B506" s="26" t="str">
        <f t="shared" si="7"/>
        <v>20241EE6068K164</v>
      </c>
      <c r="C506" s="39" t="s">
        <v>2697</v>
      </c>
      <c r="D506" s="113" t="s">
        <v>1843</v>
      </c>
      <c r="E506" s="11" t="s">
        <v>701</v>
      </c>
      <c r="F506" s="29" t="s">
        <v>68</v>
      </c>
      <c r="G506" s="29" t="s">
        <v>25</v>
      </c>
      <c r="H506" s="29" t="s">
        <v>204</v>
      </c>
      <c r="I506" s="30"/>
      <c r="J506" s="31" t="s">
        <v>2639</v>
      </c>
      <c r="K506" s="32" t="s">
        <v>21</v>
      </c>
      <c r="L506" s="33" t="s">
        <v>2059</v>
      </c>
      <c r="M506" s="34">
        <v>4</v>
      </c>
      <c r="N506" s="35">
        <v>0</v>
      </c>
    </row>
    <row r="507" spans="1:14" ht="34.950000000000003" customHeight="1">
      <c r="A507" s="12">
        <v>503</v>
      </c>
      <c r="B507" s="26" t="str">
        <f t="shared" si="7"/>
        <v>20241ME6001K1610</v>
      </c>
      <c r="C507" s="27" t="s">
        <v>2698</v>
      </c>
      <c r="D507" s="113" t="s">
        <v>2227</v>
      </c>
      <c r="E507" s="11" t="s">
        <v>2228</v>
      </c>
      <c r="F507" s="29" t="s">
        <v>54</v>
      </c>
      <c r="G507" s="29" t="s">
        <v>45</v>
      </c>
      <c r="H507" s="113" t="s">
        <v>1020</v>
      </c>
      <c r="I507" s="30"/>
      <c r="J507" s="31" t="s">
        <v>2699</v>
      </c>
      <c r="K507" s="32" t="s">
        <v>21</v>
      </c>
      <c r="L507" s="33" t="s">
        <v>2059</v>
      </c>
      <c r="M507" s="34">
        <v>10</v>
      </c>
      <c r="N507" s="35">
        <v>0</v>
      </c>
    </row>
    <row r="508" spans="1:14" ht="34.950000000000003" customHeight="1">
      <c r="A508" s="12">
        <v>504</v>
      </c>
      <c r="B508" s="26" t="str">
        <f t="shared" si="7"/>
        <v>20241ME6002K164</v>
      </c>
      <c r="C508" s="27" t="s">
        <v>2700</v>
      </c>
      <c r="D508" s="113" t="s">
        <v>2701</v>
      </c>
      <c r="E508" s="11" t="s">
        <v>2279</v>
      </c>
      <c r="F508" s="29" t="s">
        <v>75</v>
      </c>
      <c r="G508" s="29" t="s">
        <v>42</v>
      </c>
      <c r="H508" s="29" t="s">
        <v>287</v>
      </c>
      <c r="I508" s="71"/>
      <c r="J508" s="31" t="s">
        <v>2699</v>
      </c>
      <c r="K508" s="32" t="s">
        <v>21</v>
      </c>
      <c r="L508" s="33" t="s">
        <v>2059</v>
      </c>
      <c r="M508" s="40">
        <v>4</v>
      </c>
      <c r="N508" s="35">
        <v>0</v>
      </c>
    </row>
    <row r="509" spans="1:14" ht="34.950000000000003" customHeight="1">
      <c r="A509" s="12">
        <v>505</v>
      </c>
      <c r="B509" s="26" t="str">
        <f t="shared" si="7"/>
        <v>20241ME6002K165</v>
      </c>
      <c r="C509" s="27" t="s">
        <v>2702</v>
      </c>
      <c r="D509" s="113" t="s">
        <v>2701</v>
      </c>
      <c r="E509" s="11" t="s">
        <v>2279</v>
      </c>
      <c r="F509" s="29" t="s">
        <v>75</v>
      </c>
      <c r="G509" s="29" t="s">
        <v>25</v>
      </c>
      <c r="H509" s="29" t="s">
        <v>287</v>
      </c>
      <c r="I509" s="30"/>
      <c r="J509" s="31" t="s">
        <v>2699</v>
      </c>
      <c r="K509" s="32" t="s">
        <v>21</v>
      </c>
      <c r="L509" s="33" t="s">
        <v>2059</v>
      </c>
      <c r="M509" s="34">
        <v>5</v>
      </c>
      <c r="N509" s="35">
        <v>0</v>
      </c>
    </row>
    <row r="510" spans="1:14" ht="34.950000000000003" customHeight="1">
      <c r="A510" s="12">
        <v>506</v>
      </c>
      <c r="B510" s="26" t="str">
        <f t="shared" si="7"/>
        <v>20241ME6002K161</v>
      </c>
      <c r="C510" s="27" t="s">
        <v>2703</v>
      </c>
      <c r="D510" s="113" t="s">
        <v>2701</v>
      </c>
      <c r="E510" s="11" t="s">
        <v>2279</v>
      </c>
      <c r="F510" s="29" t="s">
        <v>75</v>
      </c>
      <c r="G510" s="29" t="s">
        <v>18</v>
      </c>
      <c r="H510" s="29" t="s">
        <v>287</v>
      </c>
      <c r="I510" s="30"/>
      <c r="J510" s="31" t="s">
        <v>2699</v>
      </c>
      <c r="K510" s="32" t="s">
        <v>21</v>
      </c>
      <c r="L510" s="33" t="s">
        <v>2059</v>
      </c>
      <c r="M510" s="34">
        <v>1</v>
      </c>
      <c r="N510" s="35">
        <v>0</v>
      </c>
    </row>
    <row r="511" spans="1:14" ht="34.950000000000003" customHeight="1">
      <c r="A511" s="12">
        <v>507</v>
      </c>
      <c r="B511" s="26" t="str">
        <f t="shared" si="7"/>
        <v>20241ME6014K166</v>
      </c>
      <c r="C511" s="66" t="s">
        <v>2704</v>
      </c>
      <c r="D511" s="113" t="s">
        <v>1773</v>
      </c>
      <c r="E511" s="11" t="s">
        <v>294</v>
      </c>
      <c r="F511" s="37" t="s">
        <v>60</v>
      </c>
      <c r="G511" s="29" t="s">
        <v>45</v>
      </c>
      <c r="H511" s="113" t="s">
        <v>1020</v>
      </c>
      <c r="I511" s="30"/>
      <c r="J511" s="31" t="s">
        <v>2699</v>
      </c>
      <c r="K511" s="32" t="s">
        <v>21</v>
      </c>
      <c r="L511" s="33" t="s">
        <v>2059</v>
      </c>
      <c r="M511" s="34">
        <v>6</v>
      </c>
      <c r="N511" s="35" t="s">
        <v>2705</v>
      </c>
    </row>
    <row r="512" spans="1:14" ht="34.950000000000003" customHeight="1">
      <c r="A512" s="12">
        <v>508</v>
      </c>
      <c r="B512" s="26" t="str">
        <f t="shared" si="7"/>
        <v>20241EE6001K166</v>
      </c>
      <c r="C512" s="27" t="s">
        <v>2706</v>
      </c>
      <c r="D512" s="113" t="s">
        <v>1762</v>
      </c>
      <c r="E512" s="11" t="s">
        <v>246</v>
      </c>
      <c r="F512" s="37" t="s">
        <v>68</v>
      </c>
      <c r="G512" s="29" t="s">
        <v>42</v>
      </c>
      <c r="H512" s="113" t="s">
        <v>1020</v>
      </c>
      <c r="I512" s="71"/>
      <c r="J512" s="31" t="s">
        <v>2699</v>
      </c>
      <c r="K512" s="32" t="s">
        <v>21</v>
      </c>
      <c r="L512" s="33" t="s">
        <v>2059</v>
      </c>
      <c r="M512" s="40">
        <v>6</v>
      </c>
      <c r="N512" s="35" t="s">
        <v>2705</v>
      </c>
    </row>
    <row r="513" spans="1:14" ht="34.950000000000003" customHeight="1">
      <c r="A513" s="12">
        <v>509</v>
      </c>
      <c r="B513" s="26" t="str">
        <f t="shared" si="7"/>
        <v>20241ME6058K162</v>
      </c>
      <c r="C513" s="27" t="s">
        <v>2707</v>
      </c>
      <c r="D513" s="113" t="s">
        <v>1735</v>
      </c>
      <c r="E513" s="11" t="s">
        <v>163</v>
      </c>
      <c r="F513" s="29" t="s">
        <v>86</v>
      </c>
      <c r="G513" s="29" t="s">
        <v>42</v>
      </c>
      <c r="H513" s="113" t="s">
        <v>1020</v>
      </c>
      <c r="I513" s="71"/>
      <c r="J513" s="31" t="s">
        <v>2699</v>
      </c>
      <c r="K513" s="32" t="s">
        <v>21</v>
      </c>
      <c r="L513" s="33" t="s">
        <v>2059</v>
      </c>
      <c r="M513" s="40">
        <v>2</v>
      </c>
      <c r="N513" s="35" t="s">
        <v>2705</v>
      </c>
    </row>
    <row r="514" spans="1:14" ht="34.950000000000003" customHeight="1">
      <c r="A514" s="12">
        <v>510</v>
      </c>
      <c r="B514" s="26" t="str">
        <f t="shared" si="7"/>
        <v>20241BS6004K168</v>
      </c>
      <c r="C514" s="39" t="s">
        <v>2708</v>
      </c>
      <c r="D514" s="113" t="s">
        <v>1775</v>
      </c>
      <c r="E514" s="11" t="s">
        <v>302</v>
      </c>
      <c r="F514" s="29" t="s">
        <v>28</v>
      </c>
      <c r="G514" s="29" t="s">
        <v>25</v>
      </c>
      <c r="H514" s="38" t="s">
        <v>204</v>
      </c>
      <c r="I514" s="28"/>
      <c r="J514" s="31" t="s">
        <v>2699</v>
      </c>
      <c r="K514" s="32" t="s">
        <v>21</v>
      </c>
      <c r="L514" s="33" t="s">
        <v>2059</v>
      </c>
      <c r="M514" s="34">
        <v>8</v>
      </c>
      <c r="N514" s="72" t="s">
        <v>2181</v>
      </c>
    </row>
    <row r="515" spans="1:14" ht="34.950000000000003" customHeight="1">
      <c r="A515" s="12">
        <v>511</v>
      </c>
      <c r="B515" s="26" t="str">
        <f t="shared" si="7"/>
        <v>20241FE6003K168</v>
      </c>
      <c r="C515" s="27" t="s">
        <v>2709</v>
      </c>
      <c r="D515" s="113" t="s">
        <v>1827</v>
      </c>
      <c r="E515" s="11" t="s">
        <v>576</v>
      </c>
      <c r="F515" s="37" t="s">
        <v>102</v>
      </c>
      <c r="G515" s="29" t="s">
        <v>45</v>
      </c>
      <c r="H515" s="113" t="s">
        <v>2710</v>
      </c>
      <c r="I515" s="30"/>
      <c r="J515" s="31" t="s">
        <v>2711</v>
      </c>
      <c r="K515" s="32" t="s">
        <v>21</v>
      </c>
      <c r="L515" s="33" t="s">
        <v>2059</v>
      </c>
      <c r="M515" s="34">
        <v>8</v>
      </c>
      <c r="N515" s="35">
        <v>0</v>
      </c>
    </row>
    <row r="516" spans="1:14" ht="34.950000000000003" customHeight="1">
      <c r="A516" s="12">
        <v>512</v>
      </c>
      <c r="B516" s="26" t="str">
        <f t="shared" si="7"/>
        <v>20241FE6047K162</v>
      </c>
      <c r="C516" s="27" t="s">
        <v>2712</v>
      </c>
      <c r="D516" s="113" t="s">
        <v>2713</v>
      </c>
      <c r="E516" s="11" t="s">
        <v>2714</v>
      </c>
      <c r="F516" s="113" t="s">
        <v>114</v>
      </c>
      <c r="G516" s="29" t="s">
        <v>18</v>
      </c>
      <c r="H516" s="29" t="s">
        <v>580</v>
      </c>
      <c r="I516" s="30"/>
      <c r="J516" s="31" t="s">
        <v>2711</v>
      </c>
      <c r="K516" s="32" t="s">
        <v>21</v>
      </c>
      <c r="L516" s="33" t="s">
        <v>2059</v>
      </c>
      <c r="M516" s="34">
        <v>2</v>
      </c>
      <c r="N516" s="35">
        <v>0</v>
      </c>
    </row>
    <row r="517" spans="1:14" ht="34.950000000000003" customHeight="1">
      <c r="A517" s="12">
        <v>513</v>
      </c>
      <c r="B517" s="26" t="str">
        <f t="shared" ref="B517:B580" si="8">CONCATENATE(20241,$D517,"K16",$M517)</f>
        <v>20241FE6047K161</v>
      </c>
      <c r="C517" s="27" t="s">
        <v>2715</v>
      </c>
      <c r="D517" s="113" t="s">
        <v>2713</v>
      </c>
      <c r="E517" s="11" t="s">
        <v>2714</v>
      </c>
      <c r="F517" s="113" t="s">
        <v>24</v>
      </c>
      <c r="G517" s="29" t="s">
        <v>18</v>
      </c>
      <c r="H517" s="29" t="s">
        <v>580</v>
      </c>
      <c r="I517" s="30"/>
      <c r="J517" s="31" t="s">
        <v>2711</v>
      </c>
      <c r="K517" s="32" t="s">
        <v>21</v>
      </c>
      <c r="L517" s="33" t="s">
        <v>2059</v>
      </c>
      <c r="M517" s="34">
        <v>1</v>
      </c>
      <c r="N517" s="35">
        <v>0</v>
      </c>
    </row>
    <row r="518" spans="1:14" ht="34.950000000000003" customHeight="1">
      <c r="A518" s="12">
        <v>514</v>
      </c>
      <c r="B518" s="26" t="str">
        <f t="shared" si="8"/>
        <v>20241FE6023K168</v>
      </c>
      <c r="C518" s="27" t="s">
        <v>2716</v>
      </c>
      <c r="D518" s="113" t="s">
        <v>1823</v>
      </c>
      <c r="E518" s="11" t="s">
        <v>564</v>
      </c>
      <c r="F518" s="37" t="s">
        <v>17</v>
      </c>
      <c r="G518" s="29" t="s">
        <v>42</v>
      </c>
      <c r="H518" s="113" t="s">
        <v>2710</v>
      </c>
      <c r="I518" s="61"/>
      <c r="J518" s="31" t="s">
        <v>2711</v>
      </c>
      <c r="K518" s="32" t="s">
        <v>21</v>
      </c>
      <c r="L518" s="33" t="s">
        <v>2059</v>
      </c>
      <c r="M518" s="62">
        <v>8</v>
      </c>
      <c r="N518" s="35">
        <v>0</v>
      </c>
    </row>
    <row r="519" spans="1:14" ht="34.950000000000003" customHeight="1">
      <c r="A519" s="12">
        <v>515</v>
      </c>
      <c r="B519" s="26" t="str">
        <f t="shared" si="8"/>
        <v>20241BS6003K168</v>
      </c>
      <c r="C519" s="27" t="s">
        <v>2717</v>
      </c>
      <c r="D519" s="113" t="s">
        <v>1769</v>
      </c>
      <c r="E519" s="11" t="s">
        <v>282</v>
      </c>
      <c r="F519" s="37" t="s">
        <v>28</v>
      </c>
      <c r="G519" s="29" t="s">
        <v>18</v>
      </c>
      <c r="H519" s="29" t="s">
        <v>204</v>
      </c>
      <c r="I519" s="30"/>
      <c r="J519" s="31" t="s">
        <v>2711</v>
      </c>
      <c r="K519" s="32" t="s">
        <v>21</v>
      </c>
      <c r="L519" s="33" t="s">
        <v>2059</v>
      </c>
      <c r="M519" s="34">
        <v>8</v>
      </c>
      <c r="N519" s="35">
        <v>0</v>
      </c>
    </row>
    <row r="520" spans="1:14" ht="34.950000000000003" customHeight="1">
      <c r="A520" s="12">
        <v>516</v>
      </c>
      <c r="B520" s="26" t="str">
        <f t="shared" si="8"/>
        <v>20241FE6036K1619</v>
      </c>
      <c r="C520" s="27" t="s">
        <v>2718</v>
      </c>
      <c r="D520" s="113" t="s">
        <v>1831</v>
      </c>
      <c r="E520" s="11" t="s">
        <v>637</v>
      </c>
      <c r="F520" s="37" t="s">
        <v>41</v>
      </c>
      <c r="G520" s="29" t="s">
        <v>42</v>
      </c>
      <c r="H520" s="29" t="s">
        <v>580</v>
      </c>
      <c r="I520" s="61"/>
      <c r="J520" s="31" t="s">
        <v>2711</v>
      </c>
      <c r="K520" s="32" t="s">
        <v>21</v>
      </c>
      <c r="L520" s="33" t="s">
        <v>2059</v>
      </c>
      <c r="M520" s="62">
        <v>19</v>
      </c>
      <c r="N520" s="35">
        <v>0</v>
      </c>
    </row>
    <row r="521" spans="1:14" ht="34.950000000000003" customHeight="1">
      <c r="A521" s="12">
        <v>517</v>
      </c>
      <c r="B521" s="26" t="str">
        <f t="shared" si="8"/>
        <v>20241FE6036K1620</v>
      </c>
      <c r="C521" s="27" t="s">
        <v>2719</v>
      </c>
      <c r="D521" s="113" t="s">
        <v>1831</v>
      </c>
      <c r="E521" s="11" t="s">
        <v>637</v>
      </c>
      <c r="F521" s="37" t="s">
        <v>41</v>
      </c>
      <c r="G521" s="29" t="s">
        <v>29</v>
      </c>
      <c r="H521" s="29" t="s">
        <v>580</v>
      </c>
      <c r="I521" s="30"/>
      <c r="J521" s="31" t="s">
        <v>2711</v>
      </c>
      <c r="K521" s="32" t="s">
        <v>21</v>
      </c>
      <c r="L521" s="33" t="s">
        <v>2059</v>
      </c>
      <c r="M521" s="34">
        <v>20</v>
      </c>
      <c r="N521" s="35">
        <v>0</v>
      </c>
    </row>
    <row r="522" spans="1:14" ht="34.950000000000003" customHeight="1">
      <c r="A522" s="12">
        <v>518</v>
      </c>
      <c r="B522" s="26" t="str">
        <f t="shared" si="8"/>
        <v>20241FE6036K1621</v>
      </c>
      <c r="C522" s="27" t="s">
        <v>2720</v>
      </c>
      <c r="D522" s="113" t="s">
        <v>1831</v>
      </c>
      <c r="E522" s="11" t="s">
        <v>637</v>
      </c>
      <c r="F522" s="37" t="s">
        <v>41</v>
      </c>
      <c r="G522" s="29" t="s">
        <v>25</v>
      </c>
      <c r="H522" s="29" t="s">
        <v>580</v>
      </c>
      <c r="I522" s="30"/>
      <c r="J522" s="31" t="s">
        <v>2711</v>
      </c>
      <c r="K522" s="32" t="s">
        <v>21</v>
      </c>
      <c r="L522" s="33" t="s">
        <v>2059</v>
      </c>
      <c r="M522" s="34">
        <v>21</v>
      </c>
      <c r="N522" s="35">
        <v>0</v>
      </c>
    </row>
    <row r="523" spans="1:14" ht="34.950000000000003" customHeight="1">
      <c r="A523" s="12">
        <v>519</v>
      </c>
      <c r="B523" s="26" t="str">
        <f t="shared" si="8"/>
        <v>20241FE6036K1622</v>
      </c>
      <c r="C523" s="27" t="s">
        <v>2721</v>
      </c>
      <c r="D523" s="113" t="s">
        <v>1831</v>
      </c>
      <c r="E523" s="11" t="s">
        <v>637</v>
      </c>
      <c r="F523" s="37" t="s">
        <v>75</v>
      </c>
      <c r="G523" s="29" t="s">
        <v>45</v>
      </c>
      <c r="H523" s="29" t="s">
        <v>580</v>
      </c>
      <c r="I523" s="30"/>
      <c r="J523" s="31" t="s">
        <v>2711</v>
      </c>
      <c r="K523" s="32" t="s">
        <v>21</v>
      </c>
      <c r="L523" s="33" t="s">
        <v>2059</v>
      </c>
      <c r="M523" s="34">
        <v>22</v>
      </c>
      <c r="N523" s="35">
        <v>0</v>
      </c>
    </row>
    <row r="524" spans="1:14" ht="34.950000000000003" customHeight="1">
      <c r="A524" s="12">
        <v>520</v>
      </c>
      <c r="B524" s="26" t="str">
        <f t="shared" si="8"/>
        <v>20241FE6036K1623</v>
      </c>
      <c r="C524" s="27" t="s">
        <v>2722</v>
      </c>
      <c r="D524" s="113" t="s">
        <v>1831</v>
      </c>
      <c r="E524" s="11" t="s">
        <v>637</v>
      </c>
      <c r="F524" s="37" t="s">
        <v>75</v>
      </c>
      <c r="G524" s="29" t="s">
        <v>18</v>
      </c>
      <c r="H524" s="29" t="s">
        <v>580</v>
      </c>
      <c r="I524" s="30"/>
      <c r="J524" s="31" t="s">
        <v>2711</v>
      </c>
      <c r="K524" s="32" t="s">
        <v>21</v>
      </c>
      <c r="L524" s="33" t="s">
        <v>2059</v>
      </c>
      <c r="M524" s="34">
        <v>23</v>
      </c>
      <c r="N524" s="35">
        <v>0</v>
      </c>
    </row>
    <row r="525" spans="1:14" ht="34.950000000000003" customHeight="1">
      <c r="A525" s="12">
        <v>521</v>
      </c>
      <c r="B525" s="26" t="str">
        <f t="shared" si="8"/>
        <v>20241FL6132K1639</v>
      </c>
      <c r="C525" s="27" t="s">
        <v>2723</v>
      </c>
      <c r="D525" s="113" t="s">
        <v>1810</v>
      </c>
      <c r="E525" s="11" t="s">
        <v>500</v>
      </c>
      <c r="F525" s="37" t="s">
        <v>24</v>
      </c>
      <c r="G525" s="29" t="s">
        <v>25</v>
      </c>
      <c r="H525" s="29" t="s">
        <v>2724</v>
      </c>
      <c r="I525" s="30"/>
      <c r="J525" s="31" t="s">
        <v>2711</v>
      </c>
      <c r="K525" s="32" t="s">
        <v>21</v>
      </c>
      <c r="L525" s="33" t="s">
        <v>2059</v>
      </c>
      <c r="M525" s="34">
        <v>39</v>
      </c>
      <c r="N525" s="35" t="s">
        <v>2725</v>
      </c>
    </row>
    <row r="526" spans="1:14" ht="34.950000000000003" customHeight="1">
      <c r="A526" s="12">
        <v>522</v>
      </c>
      <c r="B526" s="26" t="str">
        <f t="shared" si="8"/>
        <v>20241FL6132K1639</v>
      </c>
      <c r="C526" s="27" t="s">
        <v>2723</v>
      </c>
      <c r="D526" s="113" t="s">
        <v>1810</v>
      </c>
      <c r="E526" s="11" t="s">
        <v>500</v>
      </c>
      <c r="F526" s="37" t="s">
        <v>24</v>
      </c>
      <c r="G526" s="29" t="s">
        <v>96</v>
      </c>
      <c r="H526" s="29" t="s">
        <v>2724</v>
      </c>
      <c r="I526" s="30"/>
      <c r="J526" s="31" t="s">
        <v>2711</v>
      </c>
      <c r="K526" s="32" t="s">
        <v>21</v>
      </c>
      <c r="L526" s="33" t="s">
        <v>2059</v>
      </c>
      <c r="M526" s="34">
        <v>39</v>
      </c>
      <c r="N526" s="35" t="s">
        <v>2725</v>
      </c>
    </row>
    <row r="527" spans="1:14" ht="34.950000000000003" customHeight="1">
      <c r="A527" s="12">
        <v>523</v>
      </c>
      <c r="B527" s="26" t="str">
        <f t="shared" si="8"/>
        <v>20241FL6132K1640</v>
      </c>
      <c r="C527" s="27" t="s">
        <v>2726</v>
      </c>
      <c r="D527" s="113" t="s">
        <v>1810</v>
      </c>
      <c r="E527" s="11" t="s">
        <v>500</v>
      </c>
      <c r="F527" s="37" t="s">
        <v>34</v>
      </c>
      <c r="G527" s="29" t="s">
        <v>25</v>
      </c>
      <c r="H527" s="29" t="s">
        <v>2724</v>
      </c>
      <c r="I527" s="30"/>
      <c r="J527" s="31" t="s">
        <v>2711</v>
      </c>
      <c r="K527" s="32" t="s">
        <v>21</v>
      </c>
      <c r="L527" s="33" t="s">
        <v>2059</v>
      </c>
      <c r="M527" s="34">
        <v>40</v>
      </c>
      <c r="N527" s="35" t="s">
        <v>2727</v>
      </c>
    </row>
    <row r="528" spans="1:14" ht="34.950000000000003" customHeight="1">
      <c r="A528" s="12">
        <v>524</v>
      </c>
      <c r="B528" s="26" t="str">
        <f t="shared" si="8"/>
        <v>20241FL6132K1640</v>
      </c>
      <c r="C528" s="27" t="s">
        <v>2726</v>
      </c>
      <c r="D528" s="113" t="s">
        <v>1810</v>
      </c>
      <c r="E528" s="11" t="s">
        <v>500</v>
      </c>
      <c r="F528" s="37" t="s">
        <v>34</v>
      </c>
      <c r="G528" s="29" t="s">
        <v>96</v>
      </c>
      <c r="H528" s="29" t="s">
        <v>2724</v>
      </c>
      <c r="I528" s="30"/>
      <c r="J528" s="31" t="s">
        <v>2711</v>
      </c>
      <c r="K528" s="32" t="s">
        <v>21</v>
      </c>
      <c r="L528" s="33" t="s">
        <v>2059</v>
      </c>
      <c r="M528" s="34">
        <v>40</v>
      </c>
      <c r="N528" s="35" t="s">
        <v>2727</v>
      </c>
    </row>
    <row r="529" spans="1:14" ht="34.950000000000003" customHeight="1">
      <c r="A529" s="12">
        <v>525</v>
      </c>
      <c r="B529" s="26" t="str">
        <f t="shared" si="8"/>
        <v>20241FE6032K167</v>
      </c>
      <c r="C529" s="39" t="s">
        <v>2728</v>
      </c>
      <c r="D529" s="113" t="s">
        <v>1826</v>
      </c>
      <c r="E529" s="11" t="s">
        <v>572</v>
      </c>
      <c r="F529" s="37" t="s">
        <v>24</v>
      </c>
      <c r="G529" s="29" t="s">
        <v>42</v>
      </c>
      <c r="H529" s="113" t="s">
        <v>2710</v>
      </c>
      <c r="I529" s="61"/>
      <c r="J529" s="31" t="s">
        <v>2711</v>
      </c>
      <c r="K529" s="32" t="s">
        <v>21</v>
      </c>
      <c r="L529" s="33" t="s">
        <v>2059</v>
      </c>
      <c r="M529" s="62">
        <v>7</v>
      </c>
      <c r="N529" s="35">
        <v>0</v>
      </c>
    </row>
    <row r="530" spans="1:14" ht="34.950000000000003" customHeight="1">
      <c r="A530" s="12">
        <v>526</v>
      </c>
      <c r="B530" s="26" t="str">
        <f t="shared" si="8"/>
        <v>20241BS6004K169</v>
      </c>
      <c r="C530" s="39" t="s">
        <v>2729</v>
      </c>
      <c r="D530" s="113" t="s">
        <v>1775</v>
      </c>
      <c r="E530" s="11" t="s">
        <v>302</v>
      </c>
      <c r="F530" s="37" t="s">
        <v>71</v>
      </c>
      <c r="G530" s="29" t="s">
        <v>29</v>
      </c>
      <c r="H530" s="113" t="s">
        <v>2710</v>
      </c>
      <c r="I530" s="30"/>
      <c r="J530" s="31" t="s">
        <v>2711</v>
      </c>
      <c r="K530" s="32" t="s">
        <v>21</v>
      </c>
      <c r="L530" s="33" t="s">
        <v>2059</v>
      </c>
      <c r="M530" s="34">
        <v>9</v>
      </c>
      <c r="N530" s="70" t="s">
        <v>2730</v>
      </c>
    </row>
    <row r="531" spans="1:14" ht="34.950000000000003" customHeight="1">
      <c r="A531" s="12">
        <v>527</v>
      </c>
      <c r="B531" s="26" t="str">
        <f t="shared" si="8"/>
        <v>20241FE6003K169</v>
      </c>
      <c r="C531" s="27" t="s">
        <v>2731</v>
      </c>
      <c r="D531" s="113" t="s">
        <v>1827</v>
      </c>
      <c r="E531" s="11" t="s">
        <v>576</v>
      </c>
      <c r="F531" s="37" t="s">
        <v>65</v>
      </c>
      <c r="G531" s="29" t="s">
        <v>45</v>
      </c>
      <c r="H531" s="113" t="s">
        <v>2710</v>
      </c>
      <c r="I531" s="30"/>
      <c r="J531" s="31" t="s">
        <v>2711</v>
      </c>
      <c r="K531" s="32" t="s">
        <v>21</v>
      </c>
      <c r="L531" s="33" t="s">
        <v>2059</v>
      </c>
      <c r="M531" s="34">
        <v>9</v>
      </c>
      <c r="N531" s="35">
        <v>0</v>
      </c>
    </row>
    <row r="532" spans="1:14" ht="34.950000000000003" customHeight="1">
      <c r="A532" s="12">
        <v>528</v>
      </c>
      <c r="B532" s="26" t="str">
        <f t="shared" si="8"/>
        <v>20241FE6047K163</v>
      </c>
      <c r="C532" s="27" t="s">
        <v>2732</v>
      </c>
      <c r="D532" s="113" t="s">
        <v>2713</v>
      </c>
      <c r="E532" s="11" t="s">
        <v>2714</v>
      </c>
      <c r="F532" s="113" t="s">
        <v>60</v>
      </c>
      <c r="G532" s="29" t="s">
        <v>18</v>
      </c>
      <c r="H532" s="29" t="s">
        <v>580</v>
      </c>
      <c r="I532" s="30"/>
      <c r="J532" s="31" t="s">
        <v>2711</v>
      </c>
      <c r="K532" s="32" t="s">
        <v>21</v>
      </c>
      <c r="L532" s="33" t="s">
        <v>2059</v>
      </c>
      <c r="M532" s="34">
        <v>3</v>
      </c>
      <c r="N532" s="35">
        <v>0</v>
      </c>
    </row>
    <row r="533" spans="1:14" ht="34.950000000000003" customHeight="1">
      <c r="A533" s="12">
        <v>529</v>
      </c>
      <c r="B533" s="26" t="str">
        <f t="shared" si="8"/>
        <v>20241FE6047K164</v>
      </c>
      <c r="C533" s="27" t="s">
        <v>2733</v>
      </c>
      <c r="D533" s="113" t="s">
        <v>2713</v>
      </c>
      <c r="E533" s="11" t="s">
        <v>2714</v>
      </c>
      <c r="F533" s="113" t="s">
        <v>86</v>
      </c>
      <c r="G533" s="29" t="s">
        <v>18</v>
      </c>
      <c r="H533" s="29" t="s">
        <v>580</v>
      </c>
      <c r="I533" s="30"/>
      <c r="J533" s="31" t="s">
        <v>2711</v>
      </c>
      <c r="K533" s="32" t="s">
        <v>21</v>
      </c>
      <c r="L533" s="33" t="s">
        <v>2059</v>
      </c>
      <c r="M533" s="34">
        <v>4</v>
      </c>
      <c r="N533" s="35">
        <v>0</v>
      </c>
    </row>
    <row r="534" spans="1:14" ht="34.950000000000003" customHeight="1">
      <c r="A534" s="12">
        <v>530</v>
      </c>
      <c r="B534" s="26" t="str">
        <f t="shared" si="8"/>
        <v>20241FE6023K169</v>
      </c>
      <c r="C534" s="27" t="s">
        <v>2734</v>
      </c>
      <c r="D534" s="113" t="s">
        <v>1823</v>
      </c>
      <c r="E534" s="11" t="s">
        <v>564</v>
      </c>
      <c r="F534" s="37" t="s">
        <v>68</v>
      </c>
      <c r="G534" s="29" t="s">
        <v>42</v>
      </c>
      <c r="H534" s="113" t="s">
        <v>2710</v>
      </c>
      <c r="I534" s="61"/>
      <c r="J534" s="31" t="s">
        <v>2711</v>
      </c>
      <c r="K534" s="32" t="s">
        <v>21</v>
      </c>
      <c r="L534" s="33" t="s">
        <v>2059</v>
      </c>
      <c r="M534" s="62">
        <v>9</v>
      </c>
      <c r="N534" s="35">
        <v>0</v>
      </c>
    </row>
    <row r="535" spans="1:14" ht="34.950000000000003" customHeight="1">
      <c r="A535" s="12">
        <v>531</v>
      </c>
      <c r="B535" s="26" t="str">
        <f t="shared" si="8"/>
        <v>20241BS6003K169</v>
      </c>
      <c r="C535" s="27" t="s">
        <v>2735</v>
      </c>
      <c r="D535" s="113" t="s">
        <v>1769</v>
      </c>
      <c r="E535" s="11" t="s">
        <v>282</v>
      </c>
      <c r="F535" s="37" t="s">
        <v>71</v>
      </c>
      <c r="G535" s="29" t="s">
        <v>18</v>
      </c>
      <c r="H535" s="113" t="s">
        <v>2710</v>
      </c>
      <c r="I535" s="30"/>
      <c r="J535" s="31" t="s">
        <v>2711</v>
      </c>
      <c r="K535" s="32" t="s">
        <v>21</v>
      </c>
      <c r="L535" s="33" t="s">
        <v>2059</v>
      </c>
      <c r="M535" s="34">
        <v>9</v>
      </c>
      <c r="N535" s="56" t="s">
        <v>2736</v>
      </c>
    </row>
    <row r="536" spans="1:14" ht="34.950000000000003" customHeight="1">
      <c r="A536" s="12">
        <v>532</v>
      </c>
      <c r="B536" s="26" t="str">
        <f t="shared" si="8"/>
        <v>20241FL6132K1641</v>
      </c>
      <c r="C536" s="27" t="s">
        <v>2737</v>
      </c>
      <c r="D536" s="113" t="s">
        <v>1810</v>
      </c>
      <c r="E536" s="11" t="s">
        <v>500</v>
      </c>
      <c r="F536" s="37" t="s">
        <v>60</v>
      </c>
      <c r="G536" s="29" t="s">
        <v>25</v>
      </c>
      <c r="H536" s="29" t="s">
        <v>2724</v>
      </c>
      <c r="I536" s="30"/>
      <c r="J536" s="31" t="s">
        <v>2711</v>
      </c>
      <c r="K536" s="32" t="s">
        <v>21</v>
      </c>
      <c r="L536" s="33" t="s">
        <v>2059</v>
      </c>
      <c r="M536" s="34">
        <v>41</v>
      </c>
      <c r="N536" s="35" t="s">
        <v>2738</v>
      </c>
    </row>
    <row r="537" spans="1:14" ht="34.950000000000003" customHeight="1">
      <c r="A537" s="12">
        <v>533</v>
      </c>
      <c r="B537" s="26" t="str">
        <f t="shared" si="8"/>
        <v>20241FL6132K1641</v>
      </c>
      <c r="C537" s="27" t="s">
        <v>2737</v>
      </c>
      <c r="D537" s="113" t="s">
        <v>1810</v>
      </c>
      <c r="E537" s="11" t="s">
        <v>500</v>
      </c>
      <c r="F537" s="37" t="s">
        <v>60</v>
      </c>
      <c r="G537" s="29" t="s">
        <v>96</v>
      </c>
      <c r="H537" s="29" t="s">
        <v>2724</v>
      </c>
      <c r="I537" s="30"/>
      <c r="J537" s="31" t="s">
        <v>2711</v>
      </c>
      <c r="K537" s="32" t="s">
        <v>21</v>
      </c>
      <c r="L537" s="33" t="s">
        <v>2059</v>
      </c>
      <c r="M537" s="34">
        <v>41</v>
      </c>
      <c r="N537" s="35" t="s">
        <v>2738</v>
      </c>
    </row>
    <row r="538" spans="1:14" ht="34.950000000000003" customHeight="1">
      <c r="A538" s="12">
        <v>534</v>
      </c>
      <c r="B538" s="26" t="str">
        <f t="shared" si="8"/>
        <v>20241FL6132K1642</v>
      </c>
      <c r="C538" s="27" t="s">
        <v>2739</v>
      </c>
      <c r="D538" s="113" t="s">
        <v>1810</v>
      </c>
      <c r="E538" s="11" t="s">
        <v>500</v>
      </c>
      <c r="F538" s="37" t="s">
        <v>54</v>
      </c>
      <c r="G538" s="29" t="s">
        <v>25</v>
      </c>
      <c r="H538" s="29" t="s">
        <v>2724</v>
      </c>
      <c r="I538" s="30"/>
      <c r="J538" s="31" t="s">
        <v>2711</v>
      </c>
      <c r="K538" s="32" t="s">
        <v>21</v>
      </c>
      <c r="L538" s="33" t="s">
        <v>2059</v>
      </c>
      <c r="M538" s="34">
        <v>42</v>
      </c>
      <c r="N538" s="35" t="s">
        <v>2740</v>
      </c>
    </row>
    <row r="539" spans="1:14" ht="34.950000000000003" customHeight="1">
      <c r="A539" s="12">
        <v>535</v>
      </c>
      <c r="B539" s="26" t="str">
        <f t="shared" si="8"/>
        <v>20241FL6132K1642</v>
      </c>
      <c r="C539" s="27" t="s">
        <v>2739</v>
      </c>
      <c r="D539" s="113" t="s">
        <v>1810</v>
      </c>
      <c r="E539" s="11" t="s">
        <v>500</v>
      </c>
      <c r="F539" s="37" t="s">
        <v>54</v>
      </c>
      <c r="G539" s="29" t="s">
        <v>96</v>
      </c>
      <c r="H539" s="29" t="s">
        <v>2724</v>
      </c>
      <c r="I539" s="30"/>
      <c r="J539" s="31" t="s">
        <v>2711</v>
      </c>
      <c r="K539" s="32" t="s">
        <v>21</v>
      </c>
      <c r="L539" s="33" t="s">
        <v>2059</v>
      </c>
      <c r="M539" s="34">
        <v>42</v>
      </c>
      <c r="N539" s="35" t="s">
        <v>2740</v>
      </c>
    </row>
    <row r="540" spans="1:14" ht="34.950000000000003" customHeight="1">
      <c r="A540" s="12">
        <v>536</v>
      </c>
      <c r="B540" s="26" t="str">
        <f t="shared" si="8"/>
        <v>20241FE6032K168</v>
      </c>
      <c r="C540" s="39" t="s">
        <v>2741</v>
      </c>
      <c r="D540" s="113" t="s">
        <v>1826</v>
      </c>
      <c r="E540" s="11" t="s">
        <v>572</v>
      </c>
      <c r="F540" s="37" t="s">
        <v>86</v>
      </c>
      <c r="G540" s="29" t="s">
        <v>42</v>
      </c>
      <c r="H540" s="113" t="s">
        <v>2710</v>
      </c>
      <c r="I540" s="61"/>
      <c r="J540" s="31" t="s">
        <v>2711</v>
      </c>
      <c r="K540" s="32" t="s">
        <v>21</v>
      </c>
      <c r="L540" s="33" t="s">
        <v>2059</v>
      </c>
      <c r="M540" s="62">
        <v>8</v>
      </c>
      <c r="N540" s="35">
        <v>0</v>
      </c>
    </row>
    <row r="541" spans="1:14" ht="34.950000000000003" customHeight="1">
      <c r="A541" s="12">
        <v>537</v>
      </c>
      <c r="B541" s="26" t="str">
        <f t="shared" si="8"/>
        <v>20241IT6035K161</v>
      </c>
      <c r="C541" s="39" t="s">
        <v>2742</v>
      </c>
      <c r="D541" s="113" t="s">
        <v>2743</v>
      </c>
      <c r="E541" s="11" t="s">
        <v>2744</v>
      </c>
      <c r="F541" s="37" t="s">
        <v>28</v>
      </c>
      <c r="G541" s="29" t="s">
        <v>29</v>
      </c>
      <c r="H541" s="113" t="s">
        <v>2710</v>
      </c>
      <c r="I541" s="30"/>
      <c r="J541" s="31" t="s">
        <v>2711</v>
      </c>
      <c r="K541" s="32" t="s">
        <v>21</v>
      </c>
      <c r="L541" s="33" t="s">
        <v>2059</v>
      </c>
      <c r="M541" s="34">
        <v>1</v>
      </c>
      <c r="N541" s="35">
        <v>0</v>
      </c>
    </row>
    <row r="542" spans="1:14" ht="34.950000000000003" customHeight="1">
      <c r="A542" s="12">
        <v>538</v>
      </c>
      <c r="B542" s="26" t="str">
        <f t="shared" si="8"/>
        <v>20241IT6035K162</v>
      </c>
      <c r="C542" s="39" t="s">
        <v>2745</v>
      </c>
      <c r="D542" s="113" t="s">
        <v>2743</v>
      </c>
      <c r="E542" s="11" t="s">
        <v>2744</v>
      </c>
      <c r="F542" s="37" t="s">
        <v>249</v>
      </c>
      <c r="G542" s="29" t="s">
        <v>25</v>
      </c>
      <c r="H542" s="113" t="s">
        <v>2710</v>
      </c>
      <c r="I542" s="30"/>
      <c r="J542" s="31" t="s">
        <v>2711</v>
      </c>
      <c r="K542" s="32" t="s">
        <v>21</v>
      </c>
      <c r="L542" s="33" t="s">
        <v>2059</v>
      </c>
      <c r="M542" s="34">
        <v>2</v>
      </c>
      <c r="N542" s="35">
        <v>0</v>
      </c>
    </row>
    <row r="543" spans="1:14" ht="34.950000000000003" customHeight="1">
      <c r="A543" s="12">
        <v>539</v>
      </c>
      <c r="B543" s="26" t="str">
        <f t="shared" si="8"/>
        <v>20241LP6011K168</v>
      </c>
      <c r="C543" s="27" t="s">
        <v>2746</v>
      </c>
      <c r="D543" s="113" t="s">
        <v>1699</v>
      </c>
      <c r="E543" s="11" t="s">
        <v>38</v>
      </c>
      <c r="F543" s="37" t="s">
        <v>24</v>
      </c>
      <c r="G543" s="29" t="s">
        <v>18</v>
      </c>
      <c r="H543" s="113" t="s">
        <v>2747</v>
      </c>
      <c r="I543" s="30"/>
      <c r="J543" s="31" t="s">
        <v>2748</v>
      </c>
      <c r="K543" s="32" t="s">
        <v>21</v>
      </c>
      <c r="L543" s="33" t="s">
        <v>2059</v>
      </c>
      <c r="M543" s="34">
        <v>8</v>
      </c>
      <c r="N543" s="35">
        <v>0</v>
      </c>
    </row>
    <row r="544" spans="1:14" ht="34.950000000000003" customHeight="1">
      <c r="A544" s="12">
        <v>540</v>
      </c>
      <c r="B544" s="26" t="str">
        <f t="shared" si="8"/>
        <v>20241EE6001K167</v>
      </c>
      <c r="C544" s="27" t="s">
        <v>2749</v>
      </c>
      <c r="D544" s="113" t="s">
        <v>1762</v>
      </c>
      <c r="E544" s="11" t="s">
        <v>246</v>
      </c>
      <c r="F544" s="37" t="s">
        <v>102</v>
      </c>
      <c r="G544" s="29" t="s">
        <v>29</v>
      </c>
      <c r="H544" s="113" t="s">
        <v>2747</v>
      </c>
      <c r="I544" s="30"/>
      <c r="J544" s="31" t="s">
        <v>2748</v>
      </c>
      <c r="K544" s="32" t="s">
        <v>21</v>
      </c>
      <c r="L544" s="33" t="s">
        <v>2059</v>
      </c>
      <c r="M544" s="34">
        <v>7</v>
      </c>
      <c r="N544" s="35">
        <v>0</v>
      </c>
    </row>
    <row r="545" spans="1:14" ht="34.950000000000003" customHeight="1">
      <c r="A545" s="12">
        <v>541</v>
      </c>
      <c r="B545" s="26" t="str">
        <f t="shared" si="8"/>
        <v>20241FE6014K161</v>
      </c>
      <c r="C545" s="27" t="s">
        <v>2750</v>
      </c>
      <c r="D545" s="113" t="s">
        <v>1763</v>
      </c>
      <c r="E545" s="11" t="s">
        <v>248</v>
      </c>
      <c r="F545" s="37" t="s">
        <v>17</v>
      </c>
      <c r="G545" s="29" t="s">
        <v>18</v>
      </c>
      <c r="H545" s="113" t="s">
        <v>2747</v>
      </c>
      <c r="I545" s="30"/>
      <c r="J545" s="31" t="s">
        <v>2748</v>
      </c>
      <c r="K545" s="32" t="s">
        <v>21</v>
      </c>
      <c r="L545" s="33" t="s">
        <v>2059</v>
      </c>
      <c r="M545" s="34">
        <v>1</v>
      </c>
      <c r="N545" s="35">
        <v>0</v>
      </c>
    </row>
    <row r="546" spans="1:14" ht="34.950000000000003" customHeight="1">
      <c r="A546" s="12">
        <v>542</v>
      </c>
      <c r="B546" s="26" t="str">
        <f t="shared" si="8"/>
        <v>20241EE6189K161</v>
      </c>
      <c r="C546" s="73" t="s">
        <v>2751</v>
      </c>
      <c r="D546" s="89" t="s">
        <v>2752</v>
      </c>
      <c r="E546" s="11" t="s">
        <v>2753</v>
      </c>
      <c r="F546" s="113" t="s">
        <v>24</v>
      </c>
      <c r="G546" s="29" t="s">
        <v>25</v>
      </c>
      <c r="H546" s="113" t="s">
        <v>2747</v>
      </c>
      <c r="I546" s="30"/>
      <c r="J546" s="31" t="s">
        <v>2748</v>
      </c>
      <c r="K546" s="32" t="s">
        <v>21</v>
      </c>
      <c r="L546" s="33" t="s">
        <v>2059</v>
      </c>
      <c r="M546" s="34">
        <v>1</v>
      </c>
      <c r="N546" s="35">
        <v>0</v>
      </c>
    </row>
    <row r="547" spans="1:14" ht="34.950000000000003" customHeight="1">
      <c r="A547" s="12">
        <v>543</v>
      </c>
      <c r="B547" s="26" t="str">
        <f t="shared" si="8"/>
        <v>20241ME6058K163</v>
      </c>
      <c r="C547" s="27" t="s">
        <v>2754</v>
      </c>
      <c r="D547" s="113" t="s">
        <v>1735</v>
      </c>
      <c r="E547" s="11" t="s">
        <v>163</v>
      </c>
      <c r="F547" s="37" t="s">
        <v>114</v>
      </c>
      <c r="G547" s="29" t="s">
        <v>29</v>
      </c>
      <c r="H547" s="113" t="s">
        <v>2747</v>
      </c>
      <c r="I547" s="30"/>
      <c r="J547" s="31" t="s">
        <v>2748</v>
      </c>
      <c r="K547" s="32" t="s">
        <v>21</v>
      </c>
      <c r="L547" s="33" t="s">
        <v>2059</v>
      </c>
      <c r="M547" s="34">
        <v>3</v>
      </c>
      <c r="N547" s="35">
        <v>0</v>
      </c>
    </row>
    <row r="548" spans="1:14" ht="34.950000000000003" customHeight="1">
      <c r="A548" s="12">
        <v>544</v>
      </c>
      <c r="B548" s="26" t="str">
        <f t="shared" si="8"/>
        <v>20241EE6073K161</v>
      </c>
      <c r="C548" s="27" t="s">
        <v>2755</v>
      </c>
      <c r="D548" s="113" t="s">
        <v>2756</v>
      </c>
      <c r="E548" s="11" t="s">
        <v>2757</v>
      </c>
      <c r="F548" s="37" t="s">
        <v>17</v>
      </c>
      <c r="G548" s="29" t="s">
        <v>25</v>
      </c>
      <c r="H548" s="113" t="s">
        <v>2747</v>
      </c>
      <c r="I548" s="30"/>
      <c r="J548" s="31" t="s">
        <v>2748</v>
      </c>
      <c r="K548" s="32" t="s">
        <v>21</v>
      </c>
      <c r="L548" s="33" t="s">
        <v>2059</v>
      </c>
      <c r="M548" s="34">
        <v>1</v>
      </c>
      <c r="N548" s="35">
        <v>0</v>
      </c>
    </row>
    <row r="549" spans="1:14" ht="34.950000000000003" customHeight="1">
      <c r="A549" s="12">
        <v>545</v>
      </c>
      <c r="B549" s="26" t="str">
        <f t="shared" si="8"/>
        <v>20241FL6132K1643</v>
      </c>
      <c r="C549" s="27" t="s">
        <v>2758</v>
      </c>
      <c r="D549" s="113" t="s">
        <v>1810</v>
      </c>
      <c r="E549" s="11" t="s">
        <v>500</v>
      </c>
      <c r="F549" s="37" t="s">
        <v>24</v>
      </c>
      <c r="G549" s="29" t="s">
        <v>42</v>
      </c>
      <c r="H549" s="29" t="s">
        <v>204</v>
      </c>
      <c r="I549" s="61"/>
      <c r="J549" s="31" t="s">
        <v>2748</v>
      </c>
      <c r="K549" s="32" t="s">
        <v>21</v>
      </c>
      <c r="L549" s="33" t="s">
        <v>2059</v>
      </c>
      <c r="M549" s="62">
        <v>43</v>
      </c>
      <c r="N549" s="35" t="s">
        <v>2759</v>
      </c>
    </row>
    <row r="550" spans="1:14" ht="34.950000000000003" customHeight="1">
      <c r="A550" s="12">
        <v>546</v>
      </c>
      <c r="B550" s="26" t="str">
        <f t="shared" si="8"/>
        <v>20241FL6132K1643</v>
      </c>
      <c r="C550" s="27" t="s">
        <v>2758</v>
      </c>
      <c r="D550" s="113" t="s">
        <v>1810</v>
      </c>
      <c r="E550" s="11" t="s">
        <v>500</v>
      </c>
      <c r="F550" s="37" t="s">
        <v>24</v>
      </c>
      <c r="G550" s="29" t="s">
        <v>45</v>
      </c>
      <c r="H550" s="29" t="s">
        <v>204</v>
      </c>
      <c r="I550" s="30"/>
      <c r="J550" s="31" t="s">
        <v>2748</v>
      </c>
      <c r="K550" s="32" t="s">
        <v>21</v>
      </c>
      <c r="L550" s="33" t="s">
        <v>2059</v>
      </c>
      <c r="M550" s="34">
        <v>43</v>
      </c>
      <c r="N550" s="35" t="s">
        <v>2759</v>
      </c>
    </row>
    <row r="551" spans="1:14" ht="34.950000000000003" customHeight="1">
      <c r="A551" s="12">
        <v>547</v>
      </c>
      <c r="B551" s="26" t="str">
        <f t="shared" si="8"/>
        <v>20241FL6132K1644</v>
      </c>
      <c r="C551" s="27" t="s">
        <v>2760</v>
      </c>
      <c r="D551" s="113" t="s">
        <v>1810</v>
      </c>
      <c r="E551" s="11" t="s">
        <v>500</v>
      </c>
      <c r="F551" s="37" t="s">
        <v>34</v>
      </c>
      <c r="G551" s="29" t="s">
        <v>42</v>
      </c>
      <c r="H551" s="29" t="s">
        <v>204</v>
      </c>
      <c r="I551" s="61"/>
      <c r="J551" s="31" t="s">
        <v>2748</v>
      </c>
      <c r="K551" s="32" t="s">
        <v>21</v>
      </c>
      <c r="L551" s="33" t="s">
        <v>2059</v>
      </c>
      <c r="M551" s="62">
        <v>44</v>
      </c>
      <c r="N551" s="35" t="s">
        <v>2761</v>
      </c>
    </row>
    <row r="552" spans="1:14" ht="34.950000000000003" customHeight="1">
      <c r="A552" s="12">
        <v>548</v>
      </c>
      <c r="B552" s="26" t="str">
        <f t="shared" si="8"/>
        <v>20241FL6132K1644</v>
      </c>
      <c r="C552" s="27" t="s">
        <v>2760</v>
      </c>
      <c r="D552" s="113" t="s">
        <v>1810</v>
      </c>
      <c r="E552" s="11" t="s">
        <v>500</v>
      </c>
      <c r="F552" s="37" t="s">
        <v>34</v>
      </c>
      <c r="G552" s="29" t="s">
        <v>45</v>
      </c>
      <c r="H552" s="29" t="s">
        <v>204</v>
      </c>
      <c r="I552" s="30"/>
      <c r="J552" s="31" t="s">
        <v>2748</v>
      </c>
      <c r="K552" s="32" t="s">
        <v>21</v>
      </c>
      <c r="L552" s="33" t="s">
        <v>2059</v>
      </c>
      <c r="M552" s="34">
        <v>44</v>
      </c>
      <c r="N552" s="35" t="s">
        <v>2761</v>
      </c>
    </row>
    <row r="553" spans="1:14" ht="34.950000000000003" customHeight="1">
      <c r="A553" s="12">
        <v>549</v>
      </c>
      <c r="B553" s="26" t="str">
        <f t="shared" si="8"/>
        <v>20241ME6002K166</v>
      </c>
      <c r="C553" s="27" t="s">
        <v>2762</v>
      </c>
      <c r="D553" s="113" t="s">
        <v>2701</v>
      </c>
      <c r="E553" s="11" t="s">
        <v>2279</v>
      </c>
      <c r="F553" s="29" t="s">
        <v>41</v>
      </c>
      <c r="G553" s="29" t="s">
        <v>42</v>
      </c>
      <c r="H553" s="29" t="s">
        <v>2763</v>
      </c>
      <c r="I553" s="9"/>
      <c r="J553" s="31" t="s">
        <v>2748</v>
      </c>
      <c r="K553" s="32" t="s">
        <v>21</v>
      </c>
      <c r="L553" s="33" t="s">
        <v>2059</v>
      </c>
      <c r="M553" s="40">
        <v>6</v>
      </c>
      <c r="N553" s="35">
        <v>0</v>
      </c>
    </row>
    <row r="554" spans="1:14" ht="34.950000000000003" customHeight="1">
      <c r="A554" s="12">
        <v>550</v>
      </c>
      <c r="B554" s="26" t="str">
        <f t="shared" si="8"/>
        <v>20241ME6002K162</v>
      </c>
      <c r="C554" s="74" t="s">
        <v>2764</v>
      </c>
      <c r="D554" s="113" t="s">
        <v>2701</v>
      </c>
      <c r="E554" s="11" t="s">
        <v>2279</v>
      </c>
      <c r="F554" s="29" t="s">
        <v>41</v>
      </c>
      <c r="G554" s="29" t="s">
        <v>29</v>
      </c>
      <c r="H554" s="29" t="s">
        <v>2763</v>
      </c>
      <c r="I554" s="30"/>
      <c r="J554" s="31" t="s">
        <v>2748</v>
      </c>
      <c r="K554" s="32" t="s">
        <v>21</v>
      </c>
      <c r="L554" s="33" t="s">
        <v>2059</v>
      </c>
      <c r="M554" s="34">
        <v>2</v>
      </c>
      <c r="N554" s="35">
        <v>0</v>
      </c>
    </row>
    <row r="555" spans="1:14" ht="34.950000000000003" customHeight="1">
      <c r="A555" s="12">
        <v>551</v>
      </c>
      <c r="B555" s="26" t="str">
        <f t="shared" si="8"/>
        <v>20241ME6002K167</v>
      </c>
      <c r="C555" s="74" t="s">
        <v>2765</v>
      </c>
      <c r="D555" s="113" t="s">
        <v>2701</v>
      </c>
      <c r="E555" s="11" t="s">
        <v>2279</v>
      </c>
      <c r="F555" s="29" t="s">
        <v>41</v>
      </c>
      <c r="G555" s="29" t="s">
        <v>25</v>
      </c>
      <c r="H555" s="29" t="s">
        <v>2763</v>
      </c>
      <c r="I555" s="30"/>
      <c r="J555" s="31" t="s">
        <v>2748</v>
      </c>
      <c r="K555" s="32" t="s">
        <v>21</v>
      </c>
      <c r="L555" s="33" t="s">
        <v>2059</v>
      </c>
      <c r="M555" s="34">
        <v>7</v>
      </c>
      <c r="N555" s="35">
        <v>0</v>
      </c>
    </row>
    <row r="556" spans="1:14" ht="34.950000000000003" customHeight="1">
      <c r="A556" s="12">
        <v>552</v>
      </c>
      <c r="B556" s="26" t="str">
        <f t="shared" si="8"/>
        <v>20241ME6002K168</v>
      </c>
      <c r="C556" s="74" t="s">
        <v>2766</v>
      </c>
      <c r="D556" s="113" t="s">
        <v>2701</v>
      </c>
      <c r="E556" s="11" t="s">
        <v>2279</v>
      </c>
      <c r="F556" s="29" t="s">
        <v>41</v>
      </c>
      <c r="G556" s="29" t="s">
        <v>45</v>
      </c>
      <c r="H556" s="29" t="s">
        <v>2763</v>
      </c>
      <c r="I556" s="30"/>
      <c r="J556" s="31" t="s">
        <v>2748</v>
      </c>
      <c r="K556" s="32" t="s">
        <v>21</v>
      </c>
      <c r="L556" s="33" t="s">
        <v>2059</v>
      </c>
      <c r="M556" s="34">
        <v>8</v>
      </c>
      <c r="N556" s="35">
        <v>0</v>
      </c>
    </row>
    <row r="557" spans="1:14" ht="34.950000000000003" customHeight="1">
      <c r="A557" s="12">
        <v>553</v>
      </c>
      <c r="B557" s="26" t="str">
        <f t="shared" si="8"/>
        <v>20241CT6001K161</v>
      </c>
      <c r="C557" s="74" t="s">
        <v>2767</v>
      </c>
      <c r="D557" s="113" t="s">
        <v>2768</v>
      </c>
      <c r="E557" s="11" t="s">
        <v>2769</v>
      </c>
      <c r="F557" s="37" t="s">
        <v>68</v>
      </c>
      <c r="G557" s="29" t="s">
        <v>45</v>
      </c>
      <c r="H557" s="113" t="s">
        <v>204</v>
      </c>
      <c r="I557" s="30"/>
      <c r="J557" s="31" t="s">
        <v>2748</v>
      </c>
      <c r="K557" s="32" t="s">
        <v>21</v>
      </c>
      <c r="L557" s="33" t="s">
        <v>2059</v>
      </c>
      <c r="M557" s="34">
        <v>1</v>
      </c>
      <c r="N557" s="35">
        <v>0</v>
      </c>
    </row>
    <row r="558" spans="1:14" ht="34.950000000000003" customHeight="1">
      <c r="A558" s="12">
        <v>554</v>
      </c>
      <c r="B558" s="26" t="str">
        <f t="shared" si="8"/>
        <v>20241LP6011K169</v>
      </c>
      <c r="C558" s="74" t="s">
        <v>2770</v>
      </c>
      <c r="D558" s="113" t="s">
        <v>1699</v>
      </c>
      <c r="E558" s="11" t="s">
        <v>38</v>
      </c>
      <c r="F558" s="37" t="s">
        <v>60</v>
      </c>
      <c r="G558" s="29" t="s">
        <v>18</v>
      </c>
      <c r="H558" s="113" t="s">
        <v>204</v>
      </c>
      <c r="I558" s="30"/>
      <c r="J558" s="31" t="s">
        <v>2748</v>
      </c>
      <c r="K558" s="32" t="s">
        <v>21</v>
      </c>
      <c r="L558" s="33" t="s">
        <v>2059</v>
      </c>
      <c r="M558" s="34">
        <v>9</v>
      </c>
      <c r="N558" s="35">
        <v>0</v>
      </c>
    </row>
    <row r="559" spans="1:14" ht="34.950000000000003" customHeight="1">
      <c r="A559" s="12">
        <v>555</v>
      </c>
      <c r="B559" s="26" t="str">
        <f t="shared" si="8"/>
        <v>20241EE6001K168</v>
      </c>
      <c r="C559" s="74" t="s">
        <v>2771</v>
      </c>
      <c r="D559" s="113" t="s">
        <v>1762</v>
      </c>
      <c r="E559" s="11" t="s">
        <v>246</v>
      </c>
      <c r="F559" s="37" t="s">
        <v>68</v>
      </c>
      <c r="G559" s="29" t="s">
        <v>29</v>
      </c>
      <c r="H559" s="113" t="s">
        <v>204</v>
      </c>
      <c r="I559" s="30"/>
      <c r="J559" s="31" t="s">
        <v>2748</v>
      </c>
      <c r="K559" s="32" t="s">
        <v>21</v>
      </c>
      <c r="L559" s="33" t="s">
        <v>2059</v>
      </c>
      <c r="M559" s="34">
        <v>8</v>
      </c>
      <c r="N559" s="35">
        <v>0</v>
      </c>
    </row>
    <row r="560" spans="1:14" ht="34.950000000000003" customHeight="1">
      <c r="A560" s="12">
        <v>556</v>
      </c>
      <c r="B560" s="26" t="str">
        <f t="shared" si="8"/>
        <v>20241EE6189K162</v>
      </c>
      <c r="C560" s="73" t="s">
        <v>2772</v>
      </c>
      <c r="D560" s="89" t="s">
        <v>2752</v>
      </c>
      <c r="E560" s="11" t="s">
        <v>2753</v>
      </c>
      <c r="F560" s="113" t="s">
        <v>60</v>
      </c>
      <c r="G560" s="29" t="s">
        <v>25</v>
      </c>
      <c r="H560" s="113" t="s">
        <v>204</v>
      </c>
      <c r="I560" s="30"/>
      <c r="J560" s="31" t="s">
        <v>2748</v>
      </c>
      <c r="K560" s="32" t="s">
        <v>21</v>
      </c>
      <c r="L560" s="33" t="s">
        <v>2059</v>
      </c>
      <c r="M560" s="34">
        <v>2</v>
      </c>
      <c r="N560" s="35">
        <v>0</v>
      </c>
    </row>
    <row r="561" spans="1:14" ht="34.950000000000003" customHeight="1">
      <c r="A561" s="12">
        <v>557</v>
      </c>
      <c r="B561" s="26" t="str">
        <f t="shared" si="8"/>
        <v>20241EE6190K161</v>
      </c>
      <c r="C561" s="73" t="s">
        <v>2773</v>
      </c>
      <c r="D561" s="113" t="s">
        <v>2774</v>
      </c>
      <c r="E561" s="11" t="s">
        <v>2775</v>
      </c>
      <c r="F561" s="29" t="s">
        <v>65</v>
      </c>
      <c r="G561" s="29" t="s">
        <v>18</v>
      </c>
      <c r="H561" s="113" t="s">
        <v>204</v>
      </c>
      <c r="I561" s="30"/>
      <c r="J561" s="31" t="s">
        <v>2748</v>
      </c>
      <c r="K561" s="32" t="s">
        <v>21</v>
      </c>
      <c r="L561" s="33" t="s">
        <v>2059</v>
      </c>
      <c r="M561" s="34">
        <v>1</v>
      </c>
      <c r="N561" s="35">
        <v>0</v>
      </c>
    </row>
    <row r="562" spans="1:14" ht="34.950000000000003" customHeight="1">
      <c r="A562" s="12">
        <v>558</v>
      </c>
      <c r="B562" s="26" t="str">
        <f t="shared" si="8"/>
        <v>20241EE6073K162</v>
      </c>
      <c r="C562" s="75" t="s">
        <v>2776</v>
      </c>
      <c r="D562" s="113" t="s">
        <v>2756</v>
      </c>
      <c r="E562" s="11" t="s">
        <v>2757</v>
      </c>
      <c r="F562" s="29" t="s">
        <v>65</v>
      </c>
      <c r="G562" s="29" t="s">
        <v>25</v>
      </c>
      <c r="H562" s="113" t="s">
        <v>204</v>
      </c>
      <c r="I562" s="30"/>
      <c r="J562" s="31" t="s">
        <v>2748</v>
      </c>
      <c r="K562" s="32" t="s">
        <v>21</v>
      </c>
      <c r="L562" s="33" t="s">
        <v>2059</v>
      </c>
      <c r="M562" s="34">
        <v>2</v>
      </c>
      <c r="N562" s="35">
        <v>0</v>
      </c>
    </row>
    <row r="563" spans="1:14" ht="34.950000000000003" customHeight="1">
      <c r="A563" s="12">
        <v>559</v>
      </c>
      <c r="B563" s="26" t="str">
        <f t="shared" si="8"/>
        <v>20241EE6054K1624</v>
      </c>
      <c r="C563" s="45" t="s">
        <v>2777</v>
      </c>
      <c r="D563" s="113" t="s">
        <v>1819</v>
      </c>
      <c r="E563" s="11" t="s">
        <v>545</v>
      </c>
      <c r="F563" s="29" t="s">
        <v>41</v>
      </c>
      <c r="G563" s="29" t="s">
        <v>42</v>
      </c>
      <c r="H563" s="29" t="s">
        <v>2778</v>
      </c>
      <c r="I563" s="9"/>
      <c r="J563" s="31" t="s">
        <v>2748</v>
      </c>
      <c r="K563" s="32" t="s">
        <v>21</v>
      </c>
      <c r="L563" s="33" t="s">
        <v>2059</v>
      </c>
      <c r="M563" s="40">
        <v>24</v>
      </c>
      <c r="N563" s="35">
        <v>0</v>
      </c>
    </row>
    <row r="564" spans="1:14" ht="34.950000000000003" customHeight="1">
      <c r="A564" s="12">
        <v>560</v>
      </c>
      <c r="B564" s="26" t="str">
        <f t="shared" si="8"/>
        <v>20241EE6054K1625</v>
      </c>
      <c r="C564" s="27" t="s">
        <v>2779</v>
      </c>
      <c r="D564" s="113" t="s">
        <v>1819</v>
      </c>
      <c r="E564" s="11" t="s">
        <v>545</v>
      </c>
      <c r="F564" s="29" t="s">
        <v>41</v>
      </c>
      <c r="G564" s="29" t="s">
        <v>29</v>
      </c>
      <c r="H564" s="29" t="s">
        <v>2778</v>
      </c>
      <c r="I564" s="30"/>
      <c r="J564" s="31" t="s">
        <v>2748</v>
      </c>
      <c r="K564" s="32" t="s">
        <v>21</v>
      </c>
      <c r="L564" s="33" t="s">
        <v>2059</v>
      </c>
      <c r="M564" s="34">
        <v>25</v>
      </c>
      <c r="N564" s="35">
        <v>0</v>
      </c>
    </row>
    <row r="565" spans="1:14" ht="34.950000000000003" customHeight="1">
      <c r="A565" s="12">
        <v>561</v>
      </c>
      <c r="B565" s="26" t="str">
        <f t="shared" si="8"/>
        <v>20241EE6054K1626</v>
      </c>
      <c r="C565" s="27" t="s">
        <v>2780</v>
      </c>
      <c r="D565" s="113" t="s">
        <v>1819</v>
      </c>
      <c r="E565" s="11" t="s">
        <v>545</v>
      </c>
      <c r="F565" s="29" t="s">
        <v>41</v>
      </c>
      <c r="G565" s="29" t="s">
        <v>25</v>
      </c>
      <c r="H565" s="29" t="s">
        <v>2778</v>
      </c>
      <c r="I565" s="30"/>
      <c r="J565" s="31" t="s">
        <v>2748</v>
      </c>
      <c r="K565" s="32" t="s">
        <v>21</v>
      </c>
      <c r="L565" s="33" t="s">
        <v>2059</v>
      </c>
      <c r="M565" s="34">
        <v>26</v>
      </c>
      <c r="N565" s="35">
        <v>0</v>
      </c>
    </row>
    <row r="566" spans="1:14" ht="34.950000000000003" customHeight="1">
      <c r="A566" s="12">
        <v>562</v>
      </c>
      <c r="B566" s="26" t="str">
        <f t="shared" si="8"/>
        <v>20241EE6054K1627</v>
      </c>
      <c r="C566" s="27" t="s">
        <v>2781</v>
      </c>
      <c r="D566" s="113" t="s">
        <v>1819</v>
      </c>
      <c r="E566" s="11" t="s">
        <v>545</v>
      </c>
      <c r="F566" s="29" t="s">
        <v>41</v>
      </c>
      <c r="G566" s="29" t="s">
        <v>45</v>
      </c>
      <c r="H566" s="29" t="s">
        <v>2778</v>
      </c>
      <c r="I566" s="30"/>
      <c r="J566" s="31" t="s">
        <v>2748</v>
      </c>
      <c r="K566" s="32" t="s">
        <v>21</v>
      </c>
      <c r="L566" s="33" t="s">
        <v>2059</v>
      </c>
      <c r="M566" s="34">
        <v>27</v>
      </c>
      <c r="N566" s="35">
        <v>0</v>
      </c>
    </row>
    <row r="567" spans="1:14" ht="34.950000000000003" customHeight="1">
      <c r="A567" s="12">
        <v>563</v>
      </c>
      <c r="B567" s="26" t="str">
        <f t="shared" si="8"/>
        <v>20241MC6003K162</v>
      </c>
      <c r="C567" s="27" t="s">
        <v>2782</v>
      </c>
      <c r="D567" s="113" t="s">
        <v>1967</v>
      </c>
      <c r="E567" s="11" t="s">
        <v>1372</v>
      </c>
      <c r="F567" s="29" t="s">
        <v>41</v>
      </c>
      <c r="G567" s="29" t="s">
        <v>29</v>
      </c>
      <c r="H567" s="29" t="s">
        <v>2783</v>
      </c>
      <c r="I567" s="30"/>
      <c r="J567" s="31" t="s">
        <v>2748</v>
      </c>
      <c r="K567" s="32" t="s">
        <v>21</v>
      </c>
      <c r="L567" s="33" t="s">
        <v>2059</v>
      </c>
      <c r="M567" s="34">
        <v>2</v>
      </c>
      <c r="N567" s="35">
        <v>0</v>
      </c>
    </row>
    <row r="568" spans="1:14" ht="34.950000000000003" customHeight="1">
      <c r="A568" s="12">
        <v>564</v>
      </c>
      <c r="B568" s="26" t="str">
        <f t="shared" si="8"/>
        <v>20241MC6003K163</v>
      </c>
      <c r="C568" s="27" t="s">
        <v>2784</v>
      </c>
      <c r="D568" s="113" t="s">
        <v>1967</v>
      </c>
      <c r="E568" s="11" t="s">
        <v>1372</v>
      </c>
      <c r="F568" s="29" t="s">
        <v>41</v>
      </c>
      <c r="G568" s="29" t="s">
        <v>25</v>
      </c>
      <c r="H568" s="29" t="s">
        <v>2783</v>
      </c>
      <c r="I568" s="30"/>
      <c r="J568" s="31" t="s">
        <v>2748</v>
      </c>
      <c r="K568" s="32" t="s">
        <v>21</v>
      </c>
      <c r="L568" s="33" t="s">
        <v>2059</v>
      </c>
      <c r="M568" s="34">
        <v>3</v>
      </c>
      <c r="N568" s="35">
        <v>0</v>
      </c>
    </row>
    <row r="569" spans="1:14" ht="34.950000000000003" customHeight="1">
      <c r="A569" s="12">
        <v>565</v>
      </c>
      <c r="B569" s="26" t="str">
        <f t="shared" si="8"/>
        <v>20241MC6003K165</v>
      </c>
      <c r="C569" s="27" t="s">
        <v>2785</v>
      </c>
      <c r="D569" s="113" t="s">
        <v>1967</v>
      </c>
      <c r="E569" s="11" t="s">
        <v>1372</v>
      </c>
      <c r="F569" s="29" t="s">
        <v>41</v>
      </c>
      <c r="G569" s="29" t="s">
        <v>45</v>
      </c>
      <c r="H569" s="29" t="s">
        <v>2783</v>
      </c>
      <c r="I569" s="30"/>
      <c r="J569" s="31" t="s">
        <v>2748</v>
      </c>
      <c r="K569" s="32" t="s">
        <v>21</v>
      </c>
      <c r="L569" s="33" t="s">
        <v>2059</v>
      </c>
      <c r="M569" s="34">
        <v>5</v>
      </c>
      <c r="N569" s="35">
        <v>0</v>
      </c>
    </row>
    <row r="570" spans="1:14" ht="34.950000000000003" customHeight="1">
      <c r="A570" s="12">
        <v>566</v>
      </c>
      <c r="B570" s="26" t="str">
        <f t="shared" si="8"/>
        <v>20241MC6003K167</v>
      </c>
      <c r="C570" s="27" t="s">
        <v>2786</v>
      </c>
      <c r="D570" s="113" t="s">
        <v>1967</v>
      </c>
      <c r="E570" s="11" t="s">
        <v>1372</v>
      </c>
      <c r="F570" s="29" t="s">
        <v>41</v>
      </c>
      <c r="G570" s="29" t="s">
        <v>18</v>
      </c>
      <c r="H570" s="29" t="s">
        <v>2783</v>
      </c>
      <c r="I570" s="30"/>
      <c r="J570" s="31" t="s">
        <v>2748</v>
      </c>
      <c r="K570" s="32" t="s">
        <v>21</v>
      </c>
      <c r="L570" s="33" t="s">
        <v>2059</v>
      </c>
      <c r="M570" s="40">
        <v>7</v>
      </c>
      <c r="N570" s="35">
        <v>0</v>
      </c>
    </row>
    <row r="571" spans="1:14" ht="34.950000000000003" customHeight="1">
      <c r="A571" s="12">
        <v>567</v>
      </c>
      <c r="B571" s="26" t="str">
        <f t="shared" si="8"/>
        <v>20241MC6003K161</v>
      </c>
      <c r="C571" s="27" t="s">
        <v>2787</v>
      </c>
      <c r="D571" s="113" t="s">
        <v>1967</v>
      </c>
      <c r="E571" s="11" t="s">
        <v>1372</v>
      </c>
      <c r="F571" s="29" t="s">
        <v>75</v>
      </c>
      <c r="G571" s="29" t="s">
        <v>42</v>
      </c>
      <c r="H571" s="29" t="s">
        <v>2783</v>
      </c>
      <c r="I571" s="9"/>
      <c r="J571" s="31" t="s">
        <v>2788</v>
      </c>
      <c r="K571" s="32" t="s">
        <v>21</v>
      </c>
      <c r="L571" s="33" t="s">
        <v>2059</v>
      </c>
      <c r="M571" s="40">
        <v>1</v>
      </c>
      <c r="N571" s="35">
        <v>0</v>
      </c>
    </row>
    <row r="572" spans="1:14" ht="34.950000000000003" customHeight="1">
      <c r="A572" s="12">
        <v>568</v>
      </c>
      <c r="B572" s="26" t="str">
        <f t="shared" si="8"/>
        <v>20241MC6003K164</v>
      </c>
      <c r="C572" s="27" t="s">
        <v>2789</v>
      </c>
      <c r="D572" s="113" t="s">
        <v>1967</v>
      </c>
      <c r="E572" s="11" t="s">
        <v>1372</v>
      </c>
      <c r="F572" s="29" t="s">
        <v>75</v>
      </c>
      <c r="G572" s="29" t="s">
        <v>25</v>
      </c>
      <c r="H572" s="29" t="s">
        <v>2783</v>
      </c>
      <c r="I572" s="30"/>
      <c r="J572" s="31" t="s">
        <v>2788</v>
      </c>
      <c r="K572" s="32" t="s">
        <v>21</v>
      </c>
      <c r="L572" s="33" t="s">
        <v>2059</v>
      </c>
      <c r="M572" s="40">
        <v>4</v>
      </c>
      <c r="N572" s="35">
        <v>0</v>
      </c>
    </row>
    <row r="573" spans="1:14" ht="34.950000000000003" customHeight="1">
      <c r="A573" s="12">
        <v>569</v>
      </c>
      <c r="B573" s="26" t="str">
        <f t="shared" si="8"/>
        <v>20241MC6003K166</v>
      </c>
      <c r="C573" s="27" t="s">
        <v>2790</v>
      </c>
      <c r="D573" s="113" t="s">
        <v>1967</v>
      </c>
      <c r="E573" s="11" t="s">
        <v>1372</v>
      </c>
      <c r="F573" s="29" t="s">
        <v>75</v>
      </c>
      <c r="G573" s="29" t="s">
        <v>45</v>
      </c>
      <c r="H573" s="29" t="s">
        <v>2783</v>
      </c>
      <c r="I573" s="30"/>
      <c r="J573" s="31" t="s">
        <v>2788</v>
      </c>
      <c r="K573" s="32" t="s">
        <v>21</v>
      </c>
      <c r="L573" s="33" t="s">
        <v>2059</v>
      </c>
      <c r="M573" s="34">
        <v>6</v>
      </c>
      <c r="N573" s="35">
        <v>0</v>
      </c>
    </row>
    <row r="574" spans="1:14" ht="34.950000000000003" customHeight="1">
      <c r="A574" s="12">
        <v>570</v>
      </c>
      <c r="B574" s="26" t="str">
        <f t="shared" si="8"/>
        <v>20241MC6003K168</v>
      </c>
      <c r="C574" s="27" t="s">
        <v>2791</v>
      </c>
      <c r="D574" s="113" t="s">
        <v>1967</v>
      </c>
      <c r="E574" s="11" t="s">
        <v>1372</v>
      </c>
      <c r="F574" s="29" t="s">
        <v>75</v>
      </c>
      <c r="G574" s="29" t="s">
        <v>18</v>
      </c>
      <c r="H574" s="29" t="s">
        <v>2783</v>
      </c>
      <c r="I574" s="30"/>
      <c r="J574" s="31" t="s">
        <v>2788</v>
      </c>
      <c r="K574" s="32" t="s">
        <v>21</v>
      </c>
      <c r="L574" s="33" t="s">
        <v>2059</v>
      </c>
      <c r="M574" s="34">
        <v>8</v>
      </c>
      <c r="N574" s="35">
        <v>0</v>
      </c>
    </row>
    <row r="575" spans="1:14" ht="34.950000000000003" customHeight="1">
      <c r="A575" s="12">
        <v>571</v>
      </c>
      <c r="B575" s="26" t="str">
        <f t="shared" si="8"/>
        <v>20241BS6008K162</v>
      </c>
      <c r="C575" s="39" t="s">
        <v>2792</v>
      </c>
      <c r="D575" s="113" t="s">
        <v>1910</v>
      </c>
      <c r="E575" s="11" t="s">
        <v>1030</v>
      </c>
      <c r="F575" s="29" t="s">
        <v>28</v>
      </c>
      <c r="G575" s="29" t="s">
        <v>42</v>
      </c>
      <c r="H575" s="113" t="s">
        <v>204</v>
      </c>
      <c r="I575" s="9"/>
      <c r="J575" s="31" t="s">
        <v>2788</v>
      </c>
      <c r="K575" s="32" t="s">
        <v>21</v>
      </c>
      <c r="L575" s="33" t="s">
        <v>2059</v>
      </c>
      <c r="M575" s="40">
        <v>2</v>
      </c>
      <c r="N575" s="35">
        <v>0</v>
      </c>
    </row>
    <row r="576" spans="1:14" ht="34.950000000000003" customHeight="1">
      <c r="A576" s="12">
        <v>572</v>
      </c>
      <c r="B576" s="26" t="str">
        <f t="shared" si="8"/>
        <v>20241ME6014K167</v>
      </c>
      <c r="C576" s="66" t="s">
        <v>2793</v>
      </c>
      <c r="D576" s="113" t="s">
        <v>1773</v>
      </c>
      <c r="E576" s="11" t="s">
        <v>294</v>
      </c>
      <c r="F576" s="37" t="s">
        <v>24</v>
      </c>
      <c r="G576" s="29" t="s">
        <v>96</v>
      </c>
      <c r="H576" s="113" t="s">
        <v>2304</v>
      </c>
      <c r="I576" s="30"/>
      <c r="J576" s="31" t="s">
        <v>2794</v>
      </c>
      <c r="K576" s="32" t="s">
        <v>21</v>
      </c>
      <c r="L576" s="33" t="s">
        <v>2059</v>
      </c>
      <c r="M576" s="34">
        <v>7</v>
      </c>
      <c r="N576" s="35">
        <v>0</v>
      </c>
    </row>
    <row r="577" spans="1:14" ht="34.950000000000003" customHeight="1">
      <c r="A577" s="12">
        <v>573</v>
      </c>
      <c r="B577" s="26" t="str">
        <f t="shared" si="8"/>
        <v>20241ME6024K1611</v>
      </c>
      <c r="C577" s="27" t="s">
        <v>2795</v>
      </c>
      <c r="D577" s="113" t="s">
        <v>1781</v>
      </c>
      <c r="E577" s="11" t="s">
        <v>336</v>
      </c>
      <c r="F577" s="29" t="s">
        <v>34</v>
      </c>
      <c r="G577" s="29" t="s">
        <v>96</v>
      </c>
      <c r="H577" s="113" t="s">
        <v>2304</v>
      </c>
      <c r="I577" s="30"/>
      <c r="J577" s="31" t="s">
        <v>2794</v>
      </c>
      <c r="K577" s="32" t="s">
        <v>21</v>
      </c>
      <c r="L577" s="33" t="s">
        <v>2059</v>
      </c>
      <c r="M577" s="34">
        <v>11</v>
      </c>
      <c r="N577" s="35" t="s">
        <v>2139</v>
      </c>
    </row>
    <row r="578" spans="1:14" ht="34.950000000000003" customHeight="1">
      <c r="A578" s="12">
        <v>574</v>
      </c>
      <c r="B578" s="26" t="str">
        <f t="shared" si="8"/>
        <v>20241AT6046K161</v>
      </c>
      <c r="C578" s="27" t="s">
        <v>2796</v>
      </c>
      <c r="D578" s="113" t="s">
        <v>2797</v>
      </c>
      <c r="E578" s="11" t="s">
        <v>2798</v>
      </c>
      <c r="F578" s="29" t="s">
        <v>102</v>
      </c>
      <c r="G578" s="29" t="s">
        <v>25</v>
      </c>
      <c r="H578" s="54" t="s">
        <v>204</v>
      </c>
      <c r="I578" s="76"/>
      <c r="J578" s="31" t="s">
        <v>2794</v>
      </c>
      <c r="K578" s="32" t="s">
        <v>21</v>
      </c>
      <c r="L578" s="33" t="s">
        <v>2059</v>
      </c>
      <c r="M578" s="34">
        <v>1</v>
      </c>
      <c r="N578" s="56" t="s">
        <v>2176</v>
      </c>
    </row>
    <row r="579" spans="1:14" ht="34.950000000000003" customHeight="1">
      <c r="A579" s="12">
        <v>575</v>
      </c>
      <c r="B579" s="26" t="str">
        <f t="shared" si="8"/>
        <v>20241BM6091K163</v>
      </c>
      <c r="C579" s="27" t="s">
        <v>2799</v>
      </c>
      <c r="D579" s="113" t="s">
        <v>1736</v>
      </c>
      <c r="E579" s="11" t="s">
        <v>165</v>
      </c>
      <c r="F579" s="29" t="s">
        <v>24</v>
      </c>
      <c r="G579" s="29" t="s">
        <v>29</v>
      </c>
      <c r="H579" s="54" t="s">
        <v>204</v>
      </c>
      <c r="I579" s="55"/>
      <c r="J579" s="31" t="s">
        <v>2794</v>
      </c>
      <c r="K579" s="32" t="s">
        <v>21</v>
      </c>
      <c r="L579" s="33" t="s">
        <v>2059</v>
      </c>
      <c r="M579" s="34">
        <v>3</v>
      </c>
      <c r="N579" s="56" t="s">
        <v>2176</v>
      </c>
    </row>
    <row r="580" spans="1:14" ht="34.950000000000003" customHeight="1">
      <c r="A580" s="12">
        <v>576</v>
      </c>
      <c r="B580" s="26" t="str">
        <f t="shared" si="8"/>
        <v>20241ME6031K1610</v>
      </c>
      <c r="C580" s="27" t="s">
        <v>2800</v>
      </c>
      <c r="D580" s="113" t="s">
        <v>1767</v>
      </c>
      <c r="E580" s="11" t="s">
        <v>271</v>
      </c>
      <c r="F580" s="29" t="s">
        <v>34</v>
      </c>
      <c r="G580" s="29" t="s">
        <v>29</v>
      </c>
      <c r="H580" s="113" t="s">
        <v>204</v>
      </c>
      <c r="I580" s="55"/>
      <c r="J580" s="31" t="s">
        <v>2794</v>
      </c>
      <c r="K580" s="32" t="s">
        <v>21</v>
      </c>
      <c r="L580" s="33" t="s">
        <v>2059</v>
      </c>
      <c r="M580" s="34">
        <v>10</v>
      </c>
      <c r="N580" s="35">
        <v>0</v>
      </c>
    </row>
    <row r="581" spans="1:14" ht="34.950000000000003" customHeight="1">
      <c r="A581" s="12">
        <v>577</v>
      </c>
      <c r="B581" s="26" t="str">
        <f t="shared" ref="B581:B644" si="9">CONCATENATE(20241,$D581,"K16",$M581)</f>
        <v>20241AT6001K166</v>
      </c>
      <c r="C581" s="27" t="s">
        <v>2801</v>
      </c>
      <c r="D581" s="113" t="s">
        <v>2340</v>
      </c>
      <c r="E581" s="11" t="s">
        <v>2341</v>
      </c>
      <c r="F581" s="29" t="s">
        <v>114</v>
      </c>
      <c r="G581" s="29" t="s">
        <v>25</v>
      </c>
      <c r="H581" s="113" t="s">
        <v>2304</v>
      </c>
      <c r="I581" s="30"/>
      <c r="J581" s="31" t="s">
        <v>2794</v>
      </c>
      <c r="K581" s="32" t="s">
        <v>21</v>
      </c>
      <c r="L581" s="33" t="s">
        <v>2059</v>
      </c>
      <c r="M581" s="34">
        <v>6</v>
      </c>
      <c r="N581" s="35">
        <v>0</v>
      </c>
    </row>
    <row r="582" spans="1:14" ht="34.950000000000003" customHeight="1">
      <c r="A582" s="12">
        <v>578</v>
      </c>
      <c r="B582" s="26" t="str">
        <f t="shared" si="9"/>
        <v>20241FL6156K163</v>
      </c>
      <c r="C582" s="27" t="s">
        <v>2802</v>
      </c>
      <c r="D582" s="113" t="s">
        <v>1964</v>
      </c>
      <c r="E582" s="11" t="s">
        <v>1336</v>
      </c>
      <c r="F582" s="29" t="s">
        <v>24</v>
      </c>
      <c r="G582" s="29" t="s">
        <v>42</v>
      </c>
      <c r="H582" s="29" t="s">
        <v>2803</v>
      </c>
      <c r="I582" s="9"/>
      <c r="J582" s="31" t="s">
        <v>2794</v>
      </c>
      <c r="K582" s="32" t="s">
        <v>21</v>
      </c>
      <c r="L582" s="33" t="s">
        <v>2059</v>
      </c>
      <c r="M582" s="40">
        <v>3</v>
      </c>
      <c r="N582" s="35" t="s">
        <v>2804</v>
      </c>
    </row>
    <row r="583" spans="1:14" ht="34.950000000000003" customHeight="1">
      <c r="A583" s="12">
        <v>579</v>
      </c>
      <c r="B583" s="26" t="str">
        <f t="shared" si="9"/>
        <v>20241FL6156K163</v>
      </c>
      <c r="C583" s="27" t="s">
        <v>2802</v>
      </c>
      <c r="D583" s="113" t="s">
        <v>1964</v>
      </c>
      <c r="E583" s="11" t="s">
        <v>1336</v>
      </c>
      <c r="F583" s="29" t="s">
        <v>24</v>
      </c>
      <c r="G583" s="29" t="s">
        <v>45</v>
      </c>
      <c r="H583" s="29" t="s">
        <v>2803</v>
      </c>
      <c r="I583" s="30"/>
      <c r="J583" s="31" t="s">
        <v>2794</v>
      </c>
      <c r="K583" s="32" t="s">
        <v>21</v>
      </c>
      <c r="L583" s="33" t="s">
        <v>2059</v>
      </c>
      <c r="M583" s="34">
        <v>3</v>
      </c>
      <c r="N583" s="35" t="s">
        <v>2804</v>
      </c>
    </row>
    <row r="584" spans="1:14" ht="34.950000000000003" customHeight="1">
      <c r="A584" s="12">
        <v>580</v>
      </c>
      <c r="B584" s="26" t="str">
        <f t="shared" si="9"/>
        <v>20241FL6156K164</v>
      </c>
      <c r="C584" s="27" t="s">
        <v>2805</v>
      </c>
      <c r="D584" s="113" t="s">
        <v>1964</v>
      </c>
      <c r="E584" s="11" t="s">
        <v>1336</v>
      </c>
      <c r="F584" s="29" t="s">
        <v>34</v>
      </c>
      <c r="G584" s="29" t="s">
        <v>42</v>
      </c>
      <c r="H584" s="29" t="s">
        <v>2803</v>
      </c>
      <c r="I584" s="9"/>
      <c r="J584" s="31" t="s">
        <v>2794</v>
      </c>
      <c r="K584" s="32" t="s">
        <v>21</v>
      </c>
      <c r="L584" s="33" t="s">
        <v>2059</v>
      </c>
      <c r="M584" s="40">
        <v>4</v>
      </c>
      <c r="N584" s="35" t="s">
        <v>2806</v>
      </c>
    </row>
    <row r="585" spans="1:14" ht="34.950000000000003" customHeight="1">
      <c r="A585" s="12">
        <v>581</v>
      </c>
      <c r="B585" s="26" t="str">
        <f t="shared" si="9"/>
        <v>20241FL6156K164</v>
      </c>
      <c r="C585" s="27" t="s">
        <v>2805</v>
      </c>
      <c r="D585" s="113" t="s">
        <v>1964</v>
      </c>
      <c r="E585" s="11" t="s">
        <v>1336</v>
      </c>
      <c r="F585" s="29" t="s">
        <v>34</v>
      </c>
      <c r="G585" s="29" t="s">
        <v>45</v>
      </c>
      <c r="H585" s="29" t="s">
        <v>2803</v>
      </c>
      <c r="I585" s="30"/>
      <c r="J585" s="31" t="s">
        <v>2794</v>
      </c>
      <c r="K585" s="32" t="s">
        <v>21</v>
      </c>
      <c r="L585" s="33" t="s">
        <v>2059</v>
      </c>
      <c r="M585" s="34">
        <v>4</v>
      </c>
      <c r="N585" s="35" t="s">
        <v>2806</v>
      </c>
    </row>
    <row r="586" spans="1:14" ht="34.950000000000003" customHeight="1">
      <c r="A586" s="12">
        <v>582</v>
      </c>
      <c r="B586" s="26" t="str">
        <f t="shared" si="9"/>
        <v>20241BS6008K163</v>
      </c>
      <c r="C586" s="39" t="s">
        <v>2807</v>
      </c>
      <c r="D586" s="113" t="s">
        <v>1910</v>
      </c>
      <c r="E586" s="11" t="s">
        <v>1030</v>
      </c>
      <c r="F586" s="29" t="s">
        <v>71</v>
      </c>
      <c r="G586" s="29" t="s">
        <v>18</v>
      </c>
      <c r="H586" s="113" t="s">
        <v>2304</v>
      </c>
      <c r="I586" s="30"/>
      <c r="J586" s="31" t="s">
        <v>2794</v>
      </c>
      <c r="K586" s="32" t="s">
        <v>21</v>
      </c>
      <c r="L586" s="33" t="s">
        <v>2059</v>
      </c>
      <c r="M586" s="34">
        <v>3</v>
      </c>
      <c r="N586" s="35">
        <v>0</v>
      </c>
    </row>
    <row r="587" spans="1:14" ht="34.950000000000003" customHeight="1">
      <c r="A587" s="12">
        <v>583</v>
      </c>
      <c r="B587" s="26" t="str">
        <f t="shared" si="9"/>
        <v>20241ME6014K168</v>
      </c>
      <c r="C587" s="66" t="s">
        <v>2808</v>
      </c>
      <c r="D587" s="113" t="s">
        <v>1773</v>
      </c>
      <c r="E587" s="11" t="s">
        <v>294</v>
      </c>
      <c r="F587" s="37" t="s">
        <v>60</v>
      </c>
      <c r="G587" s="29" t="s">
        <v>96</v>
      </c>
      <c r="H587" s="113" t="s">
        <v>2304</v>
      </c>
      <c r="I587" s="30"/>
      <c r="J587" s="31" t="s">
        <v>2794</v>
      </c>
      <c r="K587" s="32" t="s">
        <v>21</v>
      </c>
      <c r="L587" s="33" t="s">
        <v>2059</v>
      </c>
      <c r="M587" s="34">
        <v>8</v>
      </c>
      <c r="N587" s="35">
        <v>0</v>
      </c>
    </row>
    <row r="588" spans="1:14" ht="34.950000000000003" customHeight="1">
      <c r="A588" s="12">
        <v>584</v>
      </c>
      <c r="B588" s="26" t="str">
        <f t="shared" si="9"/>
        <v>20241ME6024K1612</v>
      </c>
      <c r="C588" s="27" t="s">
        <v>2809</v>
      </c>
      <c r="D588" s="113" t="s">
        <v>1781</v>
      </c>
      <c r="E588" s="11" t="s">
        <v>336</v>
      </c>
      <c r="F588" s="29" t="s">
        <v>54</v>
      </c>
      <c r="G588" s="29" t="s">
        <v>96</v>
      </c>
      <c r="H588" s="113" t="s">
        <v>2304</v>
      </c>
      <c r="I588" s="30"/>
      <c r="J588" s="31" t="s">
        <v>2794</v>
      </c>
      <c r="K588" s="32" t="s">
        <v>21</v>
      </c>
      <c r="L588" s="33" t="s">
        <v>2059</v>
      </c>
      <c r="M588" s="34">
        <v>12</v>
      </c>
      <c r="N588" s="35" t="s">
        <v>2141</v>
      </c>
    </row>
    <row r="589" spans="1:14" ht="34.950000000000003" customHeight="1">
      <c r="A589" s="12">
        <v>585</v>
      </c>
      <c r="B589" s="26" t="str">
        <f t="shared" si="9"/>
        <v>20241AT6046K162</v>
      </c>
      <c r="C589" s="27" t="s">
        <v>2810</v>
      </c>
      <c r="D589" s="113" t="s">
        <v>2797</v>
      </c>
      <c r="E589" s="11" t="s">
        <v>2798</v>
      </c>
      <c r="F589" s="29" t="s">
        <v>68</v>
      </c>
      <c r="G589" s="29" t="s">
        <v>25</v>
      </c>
      <c r="H589" s="113" t="s">
        <v>2304</v>
      </c>
      <c r="I589" s="30"/>
      <c r="J589" s="31" t="s">
        <v>2794</v>
      </c>
      <c r="K589" s="32" t="s">
        <v>21</v>
      </c>
      <c r="L589" s="33" t="s">
        <v>2059</v>
      </c>
      <c r="M589" s="34">
        <v>2</v>
      </c>
      <c r="N589" s="35">
        <v>0</v>
      </c>
    </row>
    <row r="590" spans="1:14" ht="34.950000000000003" customHeight="1">
      <c r="A590" s="12">
        <v>586</v>
      </c>
      <c r="B590" s="26" t="str">
        <f t="shared" si="9"/>
        <v>20241BM6091K164</v>
      </c>
      <c r="C590" s="27" t="s">
        <v>2811</v>
      </c>
      <c r="D590" s="113" t="s">
        <v>1736</v>
      </c>
      <c r="E590" s="11" t="s">
        <v>165</v>
      </c>
      <c r="F590" s="29" t="s">
        <v>54</v>
      </c>
      <c r="G590" s="29" t="s">
        <v>29</v>
      </c>
      <c r="H590" s="113" t="s">
        <v>2304</v>
      </c>
      <c r="I590" s="30"/>
      <c r="J590" s="31" t="s">
        <v>2794</v>
      </c>
      <c r="K590" s="32" t="s">
        <v>21</v>
      </c>
      <c r="L590" s="33" t="s">
        <v>2059</v>
      </c>
      <c r="M590" s="34">
        <v>4</v>
      </c>
      <c r="N590" s="35">
        <v>0</v>
      </c>
    </row>
    <row r="591" spans="1:14" ht="34.950000000000003" customHeight="1">
      <c r="A591" s="12">
        <v>587</v>
      </c>
      <c r="B591" s="26" t="str">
        <f t="shared" si="9"/>
        <v>20241ME6031K1611</v>
      </c>
      <c r="C591" s="27" t="s">
        <v>2812</v>
      </c>
      <c r="D591" s="113" t="s">
        <v>1767</v>
      </c>
      <c r="E591" s="11" t="s">
        <v>271</v>
      </c>
      <c r="F591" s="29" t="s">
        <v>60</v>
      </c>
      <c r="G591" s="29" t="s">
        <v>29</v>
      </c>
      <c r="H591" s="113" t="s">
        <v>2304</v>
      </c>
      <c r="I591" s="30"/>
      <c r="J591" s="31" t="s">
        <v>2794</v>
      </c>
      <c r="K591" s="32" t="s">
        <v>21</v>
      </c>
      <c r="L591" s="33" t="s">
        <v>2059</v>
      </c>
      <c r="M591" s="34">
        <v>11</v>
      </c>
      <c r="N591" s="35">
        <v>0</v>
      </c>
    </row>
    <row r="592" spans="1:14" ht="34.950000000000003" customHeight="1">
      <c r="A592" s="12">
        <v>588</v>
      </c>
      <c r="B592" s="26" t="str">
        <f t="shared" si="9"/>
        <v>20241AT6001K167</v>
      </c>
      <c r="C592" s="27" t="s">
        <v>2813</v>
      </c>
      <c r="D592" s="113" t="s">
        <v>2340</v>
      </c>
      <c r="E592" s="11" t="s">
        <v>2341</v>
      </c>
      <c r="F592" s="29" t="s">
        <v>86</v>
      </c>
      <c r="G592" s="29" t="s">
        <v>25</v>
      </c>
      <c r="H592" s="113" t="s">
        <v>2304</v>
      </c>
      <c r="I592" s="30"/>
      <c r="J592" s="31" t="s">
        <v>2794</v>
      </c>
      <c r="K592" s="32" t="s">
        <v>21</v>
      </c>
      <c r="L592" s="33" t="s">
        <v>2059</v>
      </c>
      <c r="M592" s="34">
        <v>7</v>
      </c>
      <c r="N592" s="35">
        <v>0</v>
      </c>
    </row>
    <row r="593" spans="1:14" ht="34.950000000000003" customHeight="1">
      <c r="A593" s="12">
        <v>589</v>
      </c>
      <c r="B593" s="26" t="str">
        <f t="shared" si="9"/>
        <v>20241FL6156K165</v>
      </c>
      <c r="C593" s="27" t="s">
        <v>2814</v>
      </c>
      <c r="D593" s="113" t="s">
        <v>1964</v>
      </c>
      <c r="E593" s="11" t="s">
        <v>1336</v>
      </c>
      <c r="F593" s="29" t="s">
        <v>60</v>
      </c>
      <c r="G593" s="29" t="s">
        <v>42</v>
      </c>
      <c r="H593" s="29" t="s">
        <v>2803</v>
      </c>
      <c r="I593" s="9"/>
      <c r="J593" s="31" t="s">
        <v>2794</v>
      </c>
      <c r="K593" s="32" t="s">
        <v>21</v>
      </c>
      <c r="L593" s="33" t="s">
        <v>2059</v>
      </c>
      <c r="M593" s="40">
        <v>5</v>
      </c>
      <c r="N593" s="35" t="s">
        <v>2815</v>
      </c>
    </row>
    <row r="594" spans="1:14" ht="34.950000000000003" customHeight="1">
      <c r="A594" s="12">
        <v>590</v>
      </c>
      <c r="B594" s="26" t="str">
        <f t="shared" si="9"/>
        <v>20241FL6156K165</v>
      </c>
      <c r="C594" s="27" t="s">
        <v>2814</v>
      </c>
      <c r="D594" s="113" t="s">
        <v>1964</v>
      </c>
      <c r="E594" s="11" t="s">
        <v>1336</v>
      </c>
      <c r="F594" s="29" t="s">
        <v>60</v>
      </c>
      <c r="G594" s="29" t="s">
        <v>45</v>
      </c>
      <c r="H594" s="29" t="s">
        <v>2803</v>
      </c>
      <c r="I594" s="30"/>
      <c r="J594" s="31" t="s">
        <v>2794</v>
      </c>
      <c r="K594" s="32" t="s">
        <v>21</v>
      </c>
      <c r="L594" s="33" t="s">
        <v>2059</v>
      </c>
      <c r="M594" s="34">
        <v>5</v>
      </c>
      <c r="N594" s="35" t="s">
        <v>2815</v>
      </c>
    </row>
    <row r="595" spans="1:14" ht="34.950000000000003" customHeight="1">
      <c r="A595" s="12">
        <v>591</v>
      </c>
      <c r="B595" s="26" t="str">
        <f t="shared" si="9"/>
        <v>20241FL6156K167</v>
      </c>
      <c r="C595" s="27" t="s">
        <v>2816</v>
      </c>
      <c r="D595" s="113" t="s">
        <v>1964</v>
      </c>
      <c r="E595" s="11" t="s">
        <v>1336</v>
      </c>
      <c r="F595" s="29" t="s">
        <v>236</v>
      </c>
      <c r="G595" s="29" t="s">
        <v>42</v>
      </c>
      <c r="H595" s="113" t="s">
        <v>2304</v>
      </c>
      <c r="I595" s="9"/>
      <c r="J595" s="31" t="s">
        <v>2794</v>
      </c>
      <c r="K595" s="32" t="s">
        <v>21</v>
      </c>
      <c r="L595" s="33" t="s">
        <v>2059</v>
      </c>
      <c r="M595" s="40">
        <v>7</v>
      </c>
      <c r="N595" s="35" t="s">
        <v>2817</v>
      </c>
    </row>
    <row r="596" spans="1:14" ht="34.950000000000003" customHeight="1">
      <c r="A596" s="12">
        <v>592</v>
      </c>
      <c r="B596" s="26" t="str">
        <f t="shared" si="9"/>
        <v>20241FL6156K167</v>
      </c>
      <c r="C596" s="27" t="s">
        <v>2816</v>
      </c>
      <c r="D596" s="113" t="s">
        <v>1964</v>
      </c>
      <c r="E596" s="11" t="s">
        <v>1336</v>
      </c>
      <c r="F596" s="29" t="s">
        <v>236</v>
      </c>
      <c r="G596" s="29" t="s">
        <v>45</v>
      </c>
      <c r="H596" s="113" t="s">
        <v>2304</v>
      </c>
      <c r="I596" s="30"/>
      <c r="J596" s="31" t="s">
        <v>2794</v>
      </c>
      <c r="K596" s="32" t="s">
        <v>21</v>
      </c>
      <c r="L596" s="33" t="s">
        <v>2059</v>
      </c>
      <c r="M596" s="34">
        <v>7</v>
      </c>
      <c r="N596" s="35" t="s">
        <v>2817</v>
      </c>
    </row>
    <row r="597" spans="1:14" ht="34.950000000000003" customHeight="1">
      <c r="A597" s="12">
        <v>593</v>
      </c>
      <c r="B597" s="26" t="str">
        <f t="shared" si="9"/>
        <v>20241FL6156K166</v>
      </c>
      <c r="C597" s="27" t="s">
        <v>2818</v>
      </c>
      <c r="D597" s="113" t="s">
        <v>1964</v>
      </c>
      <c r="E597" s="11" t="s">
        <v>1336</v>
      </c>
      <c r="F597" s="29" t="s">
        <v>54</v>
      </c>
      <c r="G597" s="29" t="s">
        <v>42</v>
      </c>
      <c r="H597" s="29" t="s">
        <v>2803</v>
      </c>
      <c r="I597" s="9"/>
      <c r="J597" s="31" t="s">
        <v>2794</v>
      </c>
      <c r="K597" s="32" t="s">
        <v>21</v>
      </c>
      <c r="L597" s="33" t="s">
        <v>2059</v>
      </c>
      <c r="M597" s="40">
        <v>6</v>
      </c>
      <c r="N597" s="35" t="s">
        <v>2819</v>
      </c>
    </row>
    <row r="598" spans="1:14" ht="34.950000000000003" customHeight="1">
      <c r="A598" s="12">
        <v>594</v>
      </c>
      <c r="B598" s="26" t="str">
        <f t="shared" si="9"/>
        <v>20241FL6156K166</v>
      </c>
      <c r="C598" s="27" t="s">
        <v>2818</v>
      </c>
      <c r="D598" s="113" t="s">
        <v>1964</v>
      </c>
      <c r="E598" s="11" t="s">
        <v>1336</v>
      </c>
      <c r="F598" s="29" t="s">
        <v>54</v>
      </c>
      <c r="G598" s="29" t="s">
        <v>45</v>
      </c>
      <c r="H598" s="29" t="s">
        <v>2803</v>
      </c>
      <c r="I598" s="30"/>
      <c r="J598" s="31" t="s">
        <v>2794</v>
      </c>
      <c r="K598" s="32" t="s">
        <v>21</v>
      </c>
      <c r="L598" s="33" t="s">
        <v>2059</v>
      </c>
      <c r="M598" s="34">
        <v>6</v>
      </c>
      <c r="N598" s="35" t="s">
        <v>2819</v>
      </c>
    </row>
    <row r="599" spans="1:14" ht="34.950000000000003" customHeight="1">
      <c r="A599" s="12">
        <v>595</v>
      </c>
      <c r="B599" s="26" t="str">
        <f t="shared" si="9"/>
        <v>20241BS6008K164</v>
      </c>
      <c r="C599" s="39" t="s">
        <v>2820</v>
      </c>
      <c r="D599" s="113" t="s">
        <v>1910</v>
      </c>
      <c r="E599" s="11" t="s">
        <v>1030</v>
      </c>
      <c r="F599" s="29" t="s">
        <v>28</v>
      </c>
      <c r="G599" s="29" t="s">
        <v>18</v>
      </c>
      <c r="H599" s="113" t="s">
        <v>2304</v>
      </c>
      <c r="I599" s="30"/>
      <c r="J599" s="31" t="s">
        <v>2794</v>
      </c>
      <c r="K599" s="32" t="s">
        <v>21</v>
      </c>
      <c r="L599" s="33" t="s">
        <v>2059</v>
      </c>
      <c r="M599" s="34">
        <v>4</v>
      </c>
      <c r="N599" s="35">
        <v>0</v>
      </c>
    </row>
    <row r="600" spans="1:14" ht="34.950000000000003" customHeight="1">
      <c r="A600" s="12">
        <v>596</v>
      </c>
      <c r="B600" s="26" t="str">
        <f t="shared" si="9"/>
        <v>20241ME6014K169</v>
      </c>
      <c r="C600" s="66" t="s">
        <v>2821</v>
      </c>
      <c r="D600" s="113" t="s">
        <v>1773</v>
      </c>
      <c r="E600" s="11" t="s">
        <v>294</v>
      </c>
      <c r="F600" s="37" t="s">
        <v>34</v>
      </c>
      <c r="G600" s="29" t="s">
        <v>96</v>
      </c>
      <c r="H600" s="113" t="s">
        <v>2822</v>
      </c>
      <c r="I600" s="30"/>
      <c r="J600" s="31" t="s">
        <v>2794</v>
      </c>
      <c r="K600" s="32" t="s">
        <v>21</v>
      </c>
      <c r="L600" s="33" t="s">
        <v>2059</v>
      </c>
      <c r="M600" s="34">
        <v>9</v>
      </c>
      <c r="N600" s="35">
        <v>0</v>
      </c>
    </row>
    <row r="601" spans="1:14" ht="34.950000000000003" customHeight="1">
      <c r="A601" s="12">
        <v>597</v>
      </c>
      <c r="B601" s="26" t="str">
        <f t="shared" si="9"/>
        <v>20241ME6024K1613</v>
      </c>
      <c r="C601" s="27" t="s">
        <v>2823</v>
      </c>
      <c r="D601" s="113" t="s">
        <v>1781</v>
      </c>
      <c r="E601" s="11" t="s">
        <v>336</v>
      </c>
      <c r="F601" s="29" t="s">
        <v>24</v>
      </c>
      <c r="G601" s="29" t="s">
        <v>96</v>
      </c>
      <c r="H601" s="113" t="s">
        <v>2822</v>
      </c>
      <c r="I601" s="30"/>
      <c r="J601" s="31" t="s">
        <v>2794</v>
      </c>
      <c r="K601" s="32" t="s">
        <v>21</v>
      </c>
      <c r="L601" s="33" t="s">
        <v>2059</v>
      </c>
      <c r="M601" s="34">
        <v>13</v>
      </c>
      <c r="N601" s="35" t="s">
        <v>2143</v>
      </c>
    </row>
    <row r="602" spans="1:14" ht="34.950000000000003" customHeight="1">
      <c r="A602" s="12">
        <v>598</v>
      </c>
      <c r="B602" s="26" t="str">
        <f t="shared" si="9"/>
        <v>20241AT6046K163</v>
      </c>
      <c r="C602" s="27" t="s">
        <v>2824</v>
      </c>
      <c r="D602" s="113" t="s">
        <v>2797</v>
      </c>
      <c r="E602" s="11" t="s">
        <v>2798</v>
      </c>
      <c r="F602" s="29" t="s">
        <v>17</v>
      </c>
      <c r="G602" s="29" t="s">
        <v>42</v>
      </c>
      <c r="H602" s="113" t="s">
        <v>2822</v>
      </c>
      <c r="I602" s="9"/>
      <c r="J602" s="31" t="s">
        <v>2794</v>
      </c>
      <c r="K602" s="32" t="s">
        <v>21</v>
      </c>
      <c r="L602" s="33" t="s">
        <v>2059</v>
      </c>
      <c r="M602" s="40">
        <v>3</v>
      </c>
      <c r="N602" s="35">
        <v>0</v>
      </c>
    </row>
    <row r="603" spans="1:14" ht="34.950000000000003" customHeight="1">
      <c r="A603" s="12">
        <v>599</v>
      </c>
      <c r="B603" s="26" t="str">
        <f t="shared" si="9"/>
        <v>20241BM6091K165</v>
      </c>
      <c r="C603" s="27" t="s">
        <v>2825</v>
      </c>
      <c r="D603" s="113" t="s">
        <v>1736</v>
      </c>
      <c r="E603" s="11" t="s">
        <v>165</v>
      </c>
      <c r="F603" s="29" t="s">
        <v>24</v>
      </c>
      <c r="G603" s="29" t="s">
        <v>45</v>
      </c>
      <c r="H603" s="113" t="s">
        <v>2822</v>
      </c>
      <c r="I603" s="30"/>
      <c r="J603" s="31" t="s">
        <v>2794</v>
      </c>
      <c r="K603" s="32" t="s">
        <v>21</v>
      </c>
      <c r="L603" s="33" t="s">
        <v>2059</v>
      </c>
      <c r="M603" s="34">
        <v>5</v>
      </c>
      <c r="N603" s="35">
        <v>0</v>
      </c>
    </row>
    <row r="604" spans="1:14" ht="34.950000000000003" customHeight="1">
      <c r="A604" s="12">
        <v>600</v>
      </c>
      <c r="B604" s="26" t="str">
        <f t="shared" si="9"/>
        <v>20241ME6031K1612</v>
      </c>
      <c r="C604" s="27" t="s">
        <v>2826</v>
      </c>
      <c r="D604" s="113" t="s">
        <v>1767</v>
      </c>
      <c r="E604" s="11" t="s">
        <v>271</v>
      </c>
      <c r="F604" s="29" t="s">
        <v>24</v>
      </c>
      <c r="G604" s="29" t="s">
        <v>42</v>
      </c>
      <c r="H604" s="113" t="s">
        <v>2822</v>
      </c>
      <c r="I604" s="9"/>
      <c r="J604" s="31" t="s">
        <v>2794</v>
      </c>
      <c r="K604" s="32" t="s">
        <v>21</v>
      </c>
      <c r="L604" s="33" t="s">
        <v>2059</v>
      </c>
      <c r="M604" s="34">
        <v>12</v>
      </c>
      <c r="N604" s="35">
        <v>0</v>
      </c>
    </row>
    <row r="605" spans="1:14" ht="34.950000000000003" customHeight="1">
      <c r="A605" s="12">
        <v>601</v>
      </c>
      <c r="B605" s="26" t="str">
        <f t="shared" si="9"/>
        <v>20241AT6001K168</v>
      </c>
      <c r="C605" s="27" t="s">
        <v>2827</v>
      </c>
      <c r="D605" s="113" t="s">
        <v>2340</v>
      </c>
      <c r="E605" s="11" t="s">
        <v>2341</v>
      </c>
      <c r="F605" s="29" t="s">
        <v>34</v>
      </c>
      <c r="G605" s="29" t="s">
        <v>45</v>
      </c>
      <c r="H605" s="113" t="s">
        <v>2822</v>
      </c>
      <c r="I605" s="30"/>
      <c r="J605" s="31" t="s">
        <v>2794</v>
      </c>
      <c r="K605" s="32" t="s">
        <v>21</v>
      </c>
      <c r="L605" s="33" t="s">
        <v>2059</v>
      </c>
      <c r="M605" s="34">
        <v>8</v>
      </c>
      <c r="N605" s="35">
        <v>0</v>
      </c>
    </row>
    <row r="606" spans="1:14" ht="34.950000000000003" customHeight="1">
      <c r="A606" s="12">
        <v>602</v>
      </c>
      <c r="B606" s="26" t="str">
        <f t="shared" si="9"/>
        <v>20241FL6156K168</v>
      </c>
      <c r="C606" s="27" t="s">
        <v>2828</v>
      </c>
      <c r="D606" s="113" t="s">
        <v>1964</v>
      </c>
      <c r="E606" s="11" t="s">
        <v>1336</v>
      </c>
      <c r="F606" s="29" t="s">
        <v>24</v>
      </c>
      <c r="G606" s="29" t="s">
        <v>29</v>
      </c>
      <c r="H606" s="29" t="s">
        <v>2803</v>
      </c>
      <c r="I606" s="30"/>
      <c r="J606" s="31" t="s">
        <v>2794</v>
      </c>
      <c r="K606" s="32" t="s">
        <v>21</v>
      </c>
      <c r="L606" s="33" t="s">
        <v>2059</v>
      </c>
      <c r="M606" s="34">
        <v>8</v>
      </c>
      <c r="N606" s="35" t="s">
        <v>2829</v>
      </c>
    </row>
    <row r="607" spans="1:14" ht="34.950000000000003" customHeight="1">
      <c r="A607" s="12">
        <v>603</v>
      </c>
      <c r="B607" s="26" t="str">
        <f t="shared" si="9"/>
        <v>20241FL6156K168</v>
      </c>
      <c r="C607" s="27" t="s">
        <v>2828</v>
      </c>
      <c r="D607" s="113" t="s">
        <v>1964</v>
      </c>
      <c r="E607" s="11" t="s">
        <v>1336</v>
      </c>
      <c r="F607" s="29" t="s">
        <v>24</v>
      </c>
      <c r="G607" s="29" t="s">
        <v>18</v>
      </c>
      <c r="H607" s="29" t="s">
        <v>2803</v>
      </c>
      <c r="I607" s="30"/>
      <c r="J607" s="31" t="s">
        <v>2794</v>
      </c>
      <c r="K607" s="32" t="s">
        <v>21</v>
      </c>
      <c r="L607" s="33" t="s">
        <v>2059</v>
      </c>
      <c r="M607" s="34">
        <v>8</v>
      </c>
      <c r="N607" s="35" t="s">
        <v>2829</v>
      </c>
    </row>
    <row r="608" spans="1:14" ht="34.950000000000003" customHeight="1">
      <c r="A608" s="12">
        <v>604</v>
      </c>
      <c r="B608" s="26" t="str">
        <f t="shared" si="9"/>
        <v>20241FL6156K169</v>
      </c>
      <c r="C608" s="27" t="s">
        <v>2830</v>
      </c>
      <c r="D608" s="113" t="s">
        <v>1964</v>
      </c>
      <c r="E608" s="11" t="s">
        <v>1336</v>
      </c>
      <c r="F608" s="29" t="s">
        <v>34</v>
      </c>
      <c r="G608" s="29" t="s">
        <v>29</v>
      </c>
      <c r="H608" s="29" t="s">
        <v>2803</v>
      </c>
      <c r="I608" s="30"/>
      <c r="J608" s="31" t="s">
        <v>2794</v>
      </c>
      <c r="K608" s="32" t="s">
        <v>21</v>
      </c>
      <c r="L608" s="33" t="s">
        <v>2059</v>
      </c>
      <c r="M608" s="34">
        <v>9</v>
      </c>
      <c r="N608" s="35" t="s">
        <v>2831</v>
      </c>
    </row>
    <row r="609" spans="1:14" ht="34.950000000000003" customHeight="1">
      <c r="A609" s="12">
        <v>605</v>
      </c>
      <c r="B609" s="26" t="str">
        <f t="shared" si="9"/>
        <v>20241FL6156K169</v>
      </c>
      <c r="C609" s="27" t="s">
        <v>2830</v>
      </c>
      <c r="D609" s="113" t="s">
        <v>1964</v>
      </c>
      <c r="E609" s="11" t="s">
        <v>1336</v>
      </c>
      <c r="F609" s="29" t="s">
        <v>34</v>
      </c>
      <c r="G609" s="29" t="s">
        <v>18</v>
      </c>
      <c r="H609" s="29" t="s">
        <v>2803</v>
      </c>
      <c r="I609" s="30"/>
      <c r="J609" s="31" t="s">
        <v>2794</v>
      </c>
      <c r="K609" s="32" t="s">
        <v>21</v>
      </c>
      <c r="L609" s="33" t="s">
        <v>2059</v>
      </c>
      <c r="M609" s="34">
        <v>9</v>
      </c>
      <c r="N609" s="35" t="s">
        <v>2831</v>
      </c>
    </row>
    <row r="610" spans="1:14" ht="34.950000000000003" customHeight="1">
      <c r="A610" s="12">
        <v>606</v>
      </c>
      <c r="B610" s="26" t="str">
        <f t="shared" si="9"/>
        <v>20241BS6008K165</v>
      </c>
      <c r="C610" s="39" t="s">
        <v>2832</v>
      </c>
      <c r="D610" s="113" t="s">
        <v>1910</v>
      </c>
      <c r="E610" s="11" t="s">
        <v>1030</v>
      </c>
      <c r="F610" s="29" t="s">
        <v>71</v>
      </c>
      <c r="G610" s="29" t="s">
        <v>25</v>
      </c>
      <c r="H610" s="113" t="s">
        <v>2822</v>
      </c>
      <c r="I610" s="30"/>
      <c r="J610" s="31" t="s">
        <v>2794</v>
      </c>
      <c r="K610" s="32" t="s">
        <v>21</v>
      </c>
      <c r="L610" s="33" t="s">
        <v>2059</v>
      </c>
      <c r="M610" s="34">
        <v>5</v>
      </c>
      <c r="N610" s="35">
        <v>0</v>
      </c>
    </row>
    <row r="611" spans="1:14" ht="34.950000000000003" customHeight="1">
      <c r="A611" s="12">
        <v>607</v>
      </c>
      <c r="B611" s="26" t="str">
        <f t="shared" si="9"/>
        <v>20241ME6014K1610</v>
      </c>
      <c r="C611" s="66" t="s">
        <v>2833</v>
      </c>
      <c r="D611" s="113" t="s">
        <v>1773</v>
      </c>
      <c r="E611" s="11" t="s">
        <v>294</v>
      </c>
      <c r="F611" s="37" t="s">
        <v>60</v>
      </c>
      <c r="G611" s="29" t="s">
        <v>45</v>
      </c>
      <c r="H611" s="113" t="s">
        <v>2822</v>
      </c>
      <c r="I611" s="30"/>
      <c r="J611" s="31" t="s">
        <v>2794</v>
      </c>
      <c r="K611" s="32" t="s">
        <v>21</v>
      </c>
      <c r="L611" s="33" t="s">
        <v>2059</v>
      </c>
      <c r="M611" s="34">
        <v>10</v>
      </c>
      <c r="N611" s="35">
        <v>0</v>
      </c>
    </row>
    <row r="612" spans="1:14" ht="34.950000000000003" customHeight="1">
      <c r="A612" s="12">
        <v>608</v>
      </c>
      <c r="B612" s="26" t="str">
        <f t="shared" si="9"/>
        <v>20241ME6024K1614</v>
      </c>
      <c r="C612" s="27" t="s">
        <v>2834</v>
      </c>
      <c r="D612" s="113" t="s">
        <v>1781</v>
      </c>
      <c r="E612" s="11" t="s">
        <v>336</v>
      </c>
      <c r="F612" s="29" t="s">
        <v>60</v>
      </c>
      <c r="G612" s="29" t="s">
        <v>96</v>
      </c>
      <c r="H612" s="113" t="s">
        <v>2822</v>
      </c>
      <c r="I612" s="30"/>
      <c r="J612" s="31" t="s">
        <v>2794</v>
      </c>
      <c r="K612" s="32" t="s">
        <v>21</v>
      </c>
      <c r="L612" s="33" t="s">
        <v>2059</v>
      </c>
      <c r="M612" s="34">
        <v>14</v>
      </c>
      <c r="N612" s="35" t="s">
        <v>2145</v>
      </c>
    </row>
    <row r="613" spans="1:14" ht="34.950000000000003" customHeight="1">
      <c r="A613" s="12">
        <v>609</v>
      </c>
      <c r="B613" s="26" t="str">
        <f t="shared" si="9"/>
        <v>20241AT6046K164</v>
      </c>
      <c r="C613" s="27" t="s">
        <v>2835</v>
      </c>
      <c r="D613" s="113" t="s">
        <v>2797</v>
      </c>
      <c r="E613" s="11" t="s">
        <v>2798</v>
      </c>
      <c r="F613" s="29" t="s">
        <v>65</v>
      </c>
      <c r="G613" s="29" t="s">
        <v>42</v>
      </c>
      <c r="H613" s="113" t="s">
        <v>2822</v>
      </c>
      <c r="I613" s="9"/>
      <c r="J613" s="31" t="s">
        <v>2794</v>
      </c>
      <c r="K613" s="32" t="s">
        <v>21</v>
      </c>
      <c r="L613" s="33" t="s">
        <v>2059</v>
      </c>
      <c r="M613" s="40">
        <v>4</v>
      </c>
      <c r="N613" s="35">
        <v>0</v>
      </c>
    </row>
    <row r="614" spans="1:14" ht="34.950000000000003" customHeight="1">
      <c r="A614" s="12">
        <v>610</v>
      </c>
      <c r="B614" s="26" t="str">
        <f t="shared" si="9"/>
        <v>20241ME6031K1613</v>
      </c>
      <c r="C614" s="27" t="s">
        <v>2836</v>
      </c>
      <c r="D614" s="113" t="s">
        <v>1767</v>
      </c>
      <c r="E614" s="11" t="s">
        <v>271</v>
      </c>
      <c r="F614" s="29" t="s">
        <v>60</v>
      </c>
      <c r="G614" s="29" t="s">
        <v>42</v>
      </c>
      <c r="H614" s="113" t="s">
        <v>2822</v>
      </c>
      <c r="I614" s="9"/>
      <c r="J614" s="31" t="s">
        <v>2794</v>
      </c>
      <c r="K614" s="32" t="s">
        <v>21</v>
      </c>
      <c r="L614" s="33" t="s">
        <v>2059</v>
      </c>
      <c r="M614" s="34">
        <v>13</v>
      </c>
      <c r="N614" s="35">
        <v>0</v>
      </c>
    </row>
    <row r="615" spans="1:14" ht="34.950000000000003" customHeight="1">
      <c r="A615" s="12">
        <v>611</v>
      </c>
      <c r="B615" s="26" t="str">
        <f t="shared" si="9"/>
        <v>20241AT6001K169</v>
      </c>
      <c r="C615" s="27" t="s">
        <v>2837</v>
      </c>
      <c r="D615" s="113" t="s">
        <v>2340</v>
      </c>
      <c r="E615" s="11" t="s">
        <v>2341</v>
      </c>
      <c r="F615" s="29" t="s">
        <v>54</v>
      </c>
      <c r="G615" s="29" t="s">
        <v>45</v>
      </c>
      <c r="H615" s="113" t="s">
        <v>2822</v>
      </c>
      <c r="I615" s="30"/>
      <c r="J615" s="31" t="s">
        <v>2794</v>
      </c>
      <c r="K615" s="32" t="s">
        <v>21</v>
      </c>
      <c r="L615" s="33" t="s">
        <v>2059</v>
      </c>
      <c r="M615" s="34">
        <v>9</v>
      </c>
      <c r="N615" s="35">
        <v>0</v>
      </c>
    </row>
    <row r="616" spans="1:14" ht="34.950000000000003" customHeight="1">
      <c r="A616" s="12">
        <v>612</v>
      </c>
      <c r="B616" s="26" t="str">
        <f t="shared" si="9"/>
        <v>20241FL6156K1610</v>
      </c>
      <c r="C616" s="27" t="s">
        <v>2838</v>
      </c>
      <c r="D616" s="113" t="s">
        <v>1964</v>
      </c>
      <c r="E616" s="11" t="s">
        <v>1336</v>
      </c>
      <c r="F616" s="29" t="s">
        <v>60</v>
      </c>
      <c r="G616" s="29" t="s">
        <v>29</v>
      </c>
      <c r="H616" s="29" t="s">
        <v>2803</v>
      </c>
      <c r="I616" s="30"/>
      <c r="J616" s="31" t="s">
        <v>2794</v>
      </c>
      <c r="K616" s="32" t="s">
        <v>21</v>
      </c>
      <c r="L616" s="33" t="s">
        <v>2059</v>
      </c>
      <c r="M616" s="34">
        <v>10</v>
      </c>
      <c r="N616" s="35" t="s">
        <v>2839</v>
      </c>
    </row>
    <row r="617" spans="1:14" ht="34.950000000000003" customHeight="1">
      <c r="A617" s="12">
        <v>613</v>
      </c>
      <c r="B617" s="26" t="str">
        <f t="shared" si="9"/>
        <v>20241FL6156K1610</v>
      </c>
      <c r="C617" s="27" t="s">
        <v>2838</v>
      </c>
      <c r="D617" s="113" t="s">
        <v>1964</v>
      </c>
      <c r="E617" s="11" t="s">
        <v>1336</v>
      </c>
      <c r="F617" s="29" t="s">
        <v>60</v>
      </c>
      <c r="G617" s="29" t="s">
        <v>18</v>
      </c>
      <c r="H617" s="29" t="s">
        <v>2803</v>
      </c>
      <c r="I617" s="30"/>
      <c r="J617" s="31" t="s">
        <v>2794</v>
      </c>
      <c r="K617" s="32" t="s">
        <v>21</v>
      </c>
      <c r="L617" s="33" t="s">
        <v>2059</v>
      </c>
      <c r="M617" s="34">
        <v>10</v>
      </c>
      <c r="N617" s="35" t="s">
        <v>2839</v>
      </c>
    </row>
    <row r="618" spans="1:14" ht="34.950000000000003" customHeight="1">
      <c r="A618" s="12">
        <v>614</v>
      </c>
      <c r="B618" s="26" t="str">
        <f t="shared" si="9"/>
        <v>20241FL6156K1612</v>
      </c>
      <c r="C618" s="27" t="s">
        <v>2840</v>
      </c>
      <c r="D618" s="113" t="s">
        <v>1964</v>
      </c>
      <c r="E618" s="11" t="s">
        <v>1336</v>
      </c>
      <c r="F618" s="29" t="s">
        <v>236</v>
      </c>
      <c r="G618" s="29" t="s">
        <v>29</v>
      </c>
      <c r="H618" s="29" t="s">
        <v>2803</v>
      </c>
      <c r="I618" s="30"/>
      <c r="J618" s="31" t="s">
        <v>2794</v>
      </c>
      <c r="K618" s="32" t="s">
        <v>21</v>
      </c>
      <c r="L618" s="33" t="s">
        <v>2059</v>
      </c>
      <c r="M618" s="34">
        <v>12</v>
      </c>
      <c r="N618" s="35" t="s">
        <v>2841</v>
      </c>
    </row>
    <row r="619" spans="1:14" ht="34.950000000000003" customHeight="1">
      <c r="A619" s="12">
        <v>615</v>
      </c>
      <c r="B619" s="26" t="str">
        <f t="shared" si="9"/>
        <v>20241FL6156K1612</v>
      </c>
      <c r="C619" s="53" t="s">
        <v>2840</v>
      </c>
      <c r="D619" s="113" t="s">
        <v>1964</v>
      </c>
      <c r="E619" s="11" t="s">
        <v>1336</v>
      </c>
      <c r="F619" s="29" t="s">
        <v>236</v>
      </c>
      <c r="G619" s="29" t="s">
        <v>18</v>
      </c>
      <c r="H619" s="29" t="s">
        <v>2803</v>
      </c>
      <c r="I619" s="30"/>
      <c r="J619" s="31" t="s">
        <v>2794</v>
      </c>
      <c r="K619" s="32" t="s">
        <v>21</v>
      </c>
      <c r="L619" s="33" t="s">
        <v>2059</v>
      </c>
      <c r="M619" s="34">
        <v>12</v>
      </c>
      <c r="N619" s="35" t="s">
        <v>2841</v>
      </c>
    </row>
    <row r="620" spans="1:14" ht="34.950000000000003" customHeight="1">
      <c r="A620" s="12">
        <v>616</v>
      </c>
      <c r="B620" s="26" t="str">
        <f t="shared" si="9"/>
        <v>20241FL6156K1611</v>
      </c>
      <c r="C620" s="53" t="s">
        <v>2842</v>
      </c>
      <c r="D620" s="113" t="s">
        <v>1964</v>
      </c>
      <c r="E620" s="11" t="s">
        <v>1336</v>
      </c>
      <c r="F620" s="29" t="s">
        <v>54</v>
      </c>
      <c r="G620" s="29" t="s">
        <v>29</v>
      </c>
      <c r="H620" s="29" t="s">
        <v>2803</v>
      </c>
      <c r="I620" s="30"/>
      <c r="J620" s="31" t="s">
        <v>2794</v>
      </c>
      <c r="K620" s="32" t="s">
        <v>21</v>
      </c>
      <c r="L620" s="33" t="s">
        <v>2059</v>
      </c>
      <c r="M620" s="34">
        <v>11</v>
      </c>
      <c r="N620" s="35" t="s">
        <v>2843</v>
      </c>
    </row>
    <row r="621" spans="1:14" ht="34.950000000000003" customHeight="1">
      <c r="A621" s="12">
        <v>617</v>
      </c>
      <c r="B621" s="26" t="str">
        <f t="shared" si="9"/>
        <v>20241FL6156K1611</v>
      </c>
      <c r="C621" s="27" t="s">
        <v>2842</v>
      </c>
      <c r="D621" s="122" t="s">
        <v>1964</v>
      </c>
      <c r="E621" s="11" t="s">
        <v>1336</v>
      </c>
      <c r="F621" s="29" t="s">
        <v>54</v>
      </c>
      <c r="G621" s="29" t="s">
        <v>18</v>
      </c>
      <c r="H621" s="29" t="s">
        <v>2803</v>
      </c>
      <c r="I621" s="30"/>
      <c r="J621" s="31" t="s">
        <v>2794</v>
      </c>
      <c r="K621" s="32" t="s">
        <v>21</v>
      </c>
      <c r="L621" s="33" t="s">
        <v>2059</v>
      </c>
      <c r="M621" s="34">
        <v>11</v>
      </c>
      <c r="N621" s="35" t="s">
        <v>2843</v>
      </c>
    </row>
    <row r="622" spans="1:14" ht="34.950000000000003" customHeight="1">
      <c r="A622" s="12">
        <v>618</v>
      </c>
      <c r="B622" s="26" t="str">
        <f t="shared" si="9"/>
        <v>20241BS6008K166</v>
      </c>
      <c r="C622" s="39" t="s">
        <v>2844</v>
      </c>
      <c r="D622" s="113" t="s">
        <v>1910</v>
      </c>
      <c r="E622" s="11" t="s">
        <v>1030</v>
      </c>
      <c r="F622" s="29" t="s">
        <v>28</v>
      </c>
      <c r="G622" s="29" t="s">
        <v>25</v>
      </c>
      <c r="H622" s="113" t="s">
        <v>2822</v>
      </c>
      <c r="I622" s="30"/>
      <c r="J622" s="31" t="s">
        <v>2794</v>
      </c>
      <c r="K622" s="32" t="s">
        <v>21</v>
      </c>
      <c r="L622" s="33" t="s">
        <v>2059</v>
      </c>
      <c r="M622" s="34">
        <v>6</v>
      </c>
      <c r="N622" s="35">
        <v>0</v>
      </c>
    </row>
    <row r="623" spans="1:14" ht="34.950000000000003" customHeight="1">
      <c r="A623" s="12">
        <v>619</v>
      </c>
      <c r="B623" s="26" t="str">
        <f t="shared" si="9"/>
        <v>20241BS6022K163</v>
      </c>
      <c r="C623" s="27" t="s">
        <v>2845</v>
      </c>
      <c r="D623" s="113" t="s">
        <v>1703</v>
      </c>
      <c r="E623" s="11" t="s">
        <v>53</v>
      </c>
      <c r="F623" s="29" t="s">
        <v>34</v>
      </c>
      <c r="G623" s="29" t="s">
        <v>96</v>
      </c>
      <c r="H623" s="128" t="s">
        <v>204</v>
      </c>
      <c r="I623" s="35"/>
      <c r="J623" s="31" t="s">
        <v>2794</v>
      </c>
      <c r="K623" s="32" t="s">
        <v>21</v>
      </c>
      <c r="L623" s="33" t="s">
        <v>2059</v>
      </c>
      <c r="M623" s="34">
        <v>3</v>
      </c>
      <c r="N623" s="35">
        <v>0</v>
      </c>
    </row>
    <row r="624" spans="1:14" ht="34.950000000000003" customHeight="1">
      <c r="A624" s="12">
        <v>620</v>
      </c>
      <c r="B624" s="26" t="str">
        <f t="shared" si="9"/>
        <v>20241LP6012K1616</v>
      </c>
      <c r="C624" s="27" t="s">
        <v>2846</v>
      </c>
      <c r="D624" s="113" t="s">
        <v>1704</v>
      </c>
      <c r="E624" s="11" t="s">
        <v>57</v>
      </c>
      <c r="F624" s="29" t="s">
        <v>24</v>
      </c>
      <c r="G624" s="29" t="s">
        <v>29</v>
      </c>
      <c r="H624" s="29" t="s">
        <v>2822</v>
      </c>
      <c r="I624" s="30"/>
      <c r="J624" s="31" t="s">
        <v>2794</v>
      </c>
      <c r="K624" s="32" t="s">
        <v>21</v>
      </c>
      <c r="L624" s="33" t="s">
        <v>2059</v>
      </c>
      <c r="M624" s="34">
        <v>16</v>
      </c>
      <c r="N624" s="35">
        <v>0</v>
      </c>
    </row>
    <row r="625" spans="1:14" ht="34.950000000000003" customHeight="1">
      <c r="A625" s="12">
        <v>621</v>
      </c>
      <c r="B625" s="26" t="str">
        <f t="shared" si="9"/>
        <v>20241AA6040K162</v>
      </c>
      <c r="C625" s="27" t="s">
        <v>2847</v>
      </c>
      <c r="D625" s="113" t="s">
        <v>2848</v>
      </c>
      <c r="E625" s="11" t="s">
        <v>2353</v>
      </c>
      <c r="F625" s="37" t="s">
        <v>114</v>
      </c>
      <c r="G625" s="29" t="s">
        <v>18</v>
      </c>
      <c r="H625" s="64" t="s">
        <v>2822</v>
      </c>
      <c r="I625" s="30"/>
      <c r="J625" s="31" t="s">
        <v>2794</v>
      </c>
      <c r="K625" s="32" t="s">
        <v>21</v>
      </c>
      <c r="L625" s="33" t="s">
        <v>2059</v>
      </c>
      <c r="M625" s="34">
        <v>2</v>
      </c>
      <c r="N625" s="35" t="s">
        <v>2141</v>
      </c>
    </row>
    <row r="626" spans="1:14" ht="34.950000000000003" customHeight="1">
      <c r="A626" s="12">
        <v>622</v>
      </c>
      <c r="B626" s="26" t="str">
        <f t="shared" si="9"/>
        <v>20241AA6040K161</v>
      </c>
      <c r="C626" s="27" t="s">
        <v>2849</v>
      </c>
      <c r="D626" s="113" t="s">
        <v>2848</v>
      </c>
      <c r="E626" s="11" t="s">
        <v>2353</v>
      </c>
      <c r="F626" s="37" t="s">
        <v>24</v>
      </c>
      <c r="G626" s="29" t="s">
        <v>18</v>
      </c>
      <c r="H626" s="29" t="s">
        <v>2822</v>
      </c>
      <c r="I626" s="30"/>
      <c r="J626" s="31" t="s">
        <v>2794</v>
      </c>
      <c r="K626" s="32" t="s">
        <v>21</v>
      </c>
      <c r="L626" s="33" t="s">
        <v>2059</v>
      </c>
      <c r="M626" s="34">
        <v>1</v>
      </c>
      <c r="N626" s="35" t="s">
        <v>2139</v>
      </c>
    </row>
    <row r="627" spans="1:14" ht="34.950000000000003" customHeight="1">
      <c r="A627" s="12">
        <v>623</v>
      </c>
      <c r="B627" s="26" t="str">
        <f t="shared" si="9"/>
        <v>20241ME6014K1611</v>
      </c>
      <c r="C627" s="66" t="s">
        <v>2850</v>
      </c>
      <c r="D627" s="113" t="s">
        <v>1773</v>
      </c>
      <c r="E627" s="11" t="s">
        <v>294</v>
      </c>
      <c r="F627" s="37" t="s">
        <v>34</v>
      </c>
      <c r="G627" s="29" t="s">
        <v>45</v>
      </c>
      <c r="H627" s="29" t="s">
        <v>2304</v>
      </c>
      <c r="I627" s="30"/>
      <c r="J627" s="31" t="s">
        <v>2794</v>
      </c>
      <c r="K627" s="32" t="s">
        <v>21</v>
      </c>
      <c r="L627" s="33" t="s">
        <v>2059</v>
      </c>
      <c r="M627" s="34">
        <v>11</v>
      </c>
      <c r="N627" s="35">
        <v>0</v>
      </c>
    </row>
    <row r="628" spans="1:14" ht="34.950000000000003" customHeight="1">
      <c r="A628" s="12">
        <v>624</v>
      </c>
      <c r="B628" s="26" t="str">
        <f t="shared" si="9"/>
        <v>20241ME6024K1615</v>
      </c>
      <c r="C628" s="27" t="s">
        <v>2851</v>
      </c>
      <c r="D628" s="113" t="s">
        <v>1781</v>
      </c>
      <c r="E628" s="11" t="s">
        <v>336</v>
      </c>
      <c r="F628" s="29" t="s">
        <v>24</v>
      </c>
      <c r="G628" s="29" t="s">
        <v>96</v>
      </c>
      <c r="H628" s="29" t="s">
        <v>204</v>
      </c>
      <c r="I628" s="35"/>
      <c r="J628" s="31" t="s">
        <v>2794</v>
      </c>
      <c r="K628" s="32" t="s">
        <v>21</v>
      </c>
      <c r="L628" s="33" t="s">
        <v>2059</v>
      </c>
      <c r="M628" s="34">
        <v>15</v>
      </c>
      <c r="N628" s="56" t="s">
        <v>2176</v>
      </c>
    </row>
    <row r="629" spans="1:14" ht="34.950000000000003" customHeight="1">
      <c r="A629" s="12">
        <v>625</v>
      </c>
      <c r="B629" s="26" t="str">
        <f t="shared" si="9"/>
        <v>20241AT6046K165</v>
      </c>
      <c r="C629" s="27" t="s">
        <v>2852</v>
      </c>
      <c r="D629" s="113" t="s">
        <v>2797</v>
      </c>
      <c r="E629" s="11" t="s">
        <v>2798</v>
      </c>
      <c r="F629" s="29" t="s">
        <v>17</v>
      </c>
      <c r="G629" s="29" t="s">
        <v>42</v>
      </c>
      <c r="H629" s="64" t="s">
        <v>2304</v>
      </c>
      <c r="I629" s="9"/>
      <c r="J629" s="31" t="s">
        <v>2794</v>
      </c>
      <c r="K629" s="32" t="s">
        <v>21</v>
      </c>
      <c r="L629" s="33" t="s">
        <v>2059</v>
      </c>
      <c r="M629" s="40">
        <v>5</v>
      </c>
      <c r="N629" s="35" t="s">
        <v>2147</v>
      </c>
    </row>
    <row r="630" spans="1:14" ht="34.950000000000003" customHeight="1">
      <c r="A630" s="12">
        <v>626</v>
      </c>
      <c r="B630" s="26" t="str">
        <f t="shared" si="9"/>
        <v>20241BS6019K162</v>
      </c>
      <c r="C630" s="27" t="s">
        <v>2853</v>
      </c>
      <c r="D630" s="113" t="s">
        <v>2335</v>
      </c>
      <c r="E630" s="11" t="s">
        <v>2336</v>
      </c>
      <c r="F630" s="29" t="s">
        <v>34</v>
      </c>
      <c r="G630" s="29" t="s">
        <v>29</v>
      </c>
      <c r="H630" s="29" t="s">
        <v>2822</v>
      </c>
      <c r="I630" s="30"/>
      <c r="J630" s="31" t="s">
        <v>2794</v>
      </c>
      <c r="K630" s="32" t="s">
        <v>21</v>
      </c>
      <c r="L630" s="33" t="s">
        <v>2059</v>
      </c>
      <c r="M630" s="34">
        <v>2</v>
      </c>
      <c r="N630" s="35">
        <v>0</v>
      </c>
    </row>
    <row r="631" spans="1:14" ht="34.950000000000003" customHeight="1">
      <c r="A631" s="12">
        <v>627</v>
      </c>
      <c r="B631" s="26" t="str">
        <f t="shared" si="9"/>
        <v>20241ME6031K1614</v>
      </c>
      <c r="C631" s="27" t="s">
        <v>2854</v>
      </c>
      <c r="D631" s="113" t="s">
        <v>1767</v>
      </c>
      <c r="E631" s="11" t="s">
        <v>271</v>
      </c>
      <c r="F631" s="29" t="s">
        <v>24</v>
      </c>
      <c r="G631" s="29" t="s">
        <v>42</v>
      </c>
      <c r="H631" s="29" t="s">
        <v>2304</v>
      </c>
      <c r="I631" s="9"/>
      <c r="J631" s="31" t="s">
        <v>2794</v>
      </c>
      <c r="K631" s="32" t="s">
        <v>21</v>
      </c>
      <c r="L631" s="33" t="s">
        <v>2059</v>
      </c>
      <c r="M631" s="34">
        <v>14</v>
      </c>
      <c r="N631" s="35">
        <v>0</v>
      </c>
    </row>
    <row r="632" spans="1:14" ht="34.950000000000003" customHeight="1">
      <c r="A632" s="12">
        <v>628</v>
      </c>
      <c r="B632" s="26" t="str">
        <f t="shared" si="9"/>
        <v>20241AT6001K1610</v>
      </c>
      <c r="C632" s="27" t="s">
        <v>2855</v>
      </c>
      <c r="D632" s="113" t="s">
        <v>2340</v>
      </c>
      <c r="E632" s="11" t="s">
        <v>2341</v>
      </c>
      <c r="F632" s="29" t="s">
        <v>24</v>
      </c>
      <c r="G632" s="29" t="s">
        <v>45</v>
      </c>
      <c r="H632" s="29" t="s">
        <v>2304</v>
      </c>
      <c r="I632" s="30"/>
      <c r="J632" s="31" t="s">
        <v>2794</v>
      </c>
      <c r="K632" s="32" t="s">
        <v>21</v>
      </c>
      <c r="L632" s="33" t="s">
        <v>2059</v>
      </c>
      <c r="M632" s="34">
        <v>10</v>
      </c>
      <c r="N632" s="35">
        <v>0</v>
      </c>
    </row>
    <row r="633" spans="1:14" ht="34.950000000000003" customHeight="1">
      <c r="A633" s="12">
        <v>629</v>
      </c>
      <c r="B633" s="26" t="str">
        <f t="shared" si="9"/>
        <v>20241BS6008K167</v>
      </c>
      <c r="C633" s="39" t="s">
        <v>2856</v>
      </c>
      <c r="D633" s="113" t="s">
        <v>1910</v>
      </c>
      <c r="E633" s="11" t="s">
        <v>1030</v>
      </c>
      <c r="F633" s="29" t="s">
        <v>71</v>
      </c>
      <c r="G633" s="29" t="s">
        <v>25</v>
      </c>
      <c r="H633" s="29" t="s">
        <v>2330</v>
      </c>
      <c r="I633" s="30"/>
      <c r="J633" s="31" t="s">
        <v>2794</v>
      </c>
      <c r="K633" s="32" t="s">
        <v>21</v>
      </c>
      <c r="L633" s="33" t="s">
        <v>2059</v>
      </c>
      <c r="M633" s="34">
        <v>7</v>
      </c>
      <c r="N633" s="35">
        <v>0</v>
      </c>
    </row>
    <row r="634" spans="1:14" ht="34.950000000000003" customHeight="1">
      <c r="A634" s="12">
        <v>630</v>
      </c>
      <c r="B634" s="26" t="str">
        <f t="shared" si="9"/>
        <v>20241BS6002K161</v>
      </c>
      <c r="C634" s="27" t="s">
        <v>2857</v>
      </c>
      <c r="D634" s="113" t="s">
        <v>2858</v>
      </c>
      <c r="E634" s="8" t="s">
        <v>2603</v>
      </c>
      <c r="F634" s="37" t="s">
        <v>28</v>
      </c>
      <c r="G634" s="29" t="s">
        <v>29</v>
      </c>
      <c r="H634" s="29" t="s">
        <v>2822</v>
      </c>
      <c r="I634" s="30"/>
      <c r="J634" s="31" t="s">
        <v>2794</v>
      </c>
      <c r="K634" s="32" t="s">
        <v>21</v>
      </c>
      <c r="L634" s="33" t="s">
        <v>2059</v>
      </c>
      <c r="M634" s="34">
        <v>1</v>
      </c>
      <c r="N634" s="35" t="s">
        <v>2139</v>
      </c>
    </row>
    <row r="635" spans="1:14" ht="34.950000000000003" customHeight="1">
      <c r="A635" s="12">
        <v>631</v>
      </c>
      <c r="B635" s="26" t="str">
        <f t="shared" si="9"/>
        <v>20241ME6024K1616</v>
      </c>
      <c r="C635" s="27" t="s">
        <v>2859</v>
      </c>
      <c r="D635" s="113" t="s">
        <v>1781</v>
      </c>
      <c r="E635" s="11" t="s">
        <v>336</v>
      </c>
      <c r="F635" s="29" t="s">
        <v>236</v>
      </c>
      <c r="G635" s="29" t="s">
        <v>25</v>
      </c>
      <c r="H635" s="78" t="s">
        <v>598</v>
      </c>
      <c r="I635" s="30"/>
      <c r="J635" s="31" t="s">
        <v>2794</v>
      </c>
      <c r="K635" s="32" t="s">
        <v>21</v>
      </c>
      <c r="L635" s="33" t="s">
        <v>2059</v>
      </c>
      <c r="M635" s="34">
        <v>16</v>
      </c>
      <c r="N635" s="56" t="s">
        <v>2176</v>
      </c>
    </row>
    <row r="636" spans="1:14" ht="34.950000000000003" customHeight="1">
      <c r="A636" s="12">
        <v>632</v>
      </c>
      <c r="B636" s="26" t="str">
        <f t="shared" si="9"/>
        <v>20241ME6031K1615</v>
      </c>
      <c r="C636" s="27" t="s">
        <v>2860</v>
      </c>
      <c r="D636" s="113" t="s">
        <v>1767</v>
      </c>
      <c r="E636" s="11" t="s">
        <v>271</v>
      </c>
      <c r="F636" s="29" t="s">
        <v>236</v>
      </c>
      <c r="G636" s="29" t="s">
        <v>45</v>
      </c>
      <c r="H636" s="113" t="s">
        <v>2861</v>
      </c>
      <c r="I636" s="55"/>
      <c r="J636" s="31" t="s">
        <v>2794</v>
      </c>
      <c r="K636" s="32" t="s">
        <v>21</v>
      </c>
      <c r="L636" s="33" t="s">
        <v>2059</v>
      </c>
      <c r="M636" s="34">
        <v>15</v>
      </c>
      <c r="N636" s="56" t="s">
        <v>2176</v>
      </c>
    </row>
    <row r="637" spans="1:14" ht="34.950000000000003" customHeight="1">
      <c r="A637" s="12">
        <v>633</v>
      </c>
      <c r="B637" s="26" t="str">
        <f t="shared" si="9"/>
        <v>20241BS6008K168</v>
      </c>
      <c r="C637" s="39" t="s">
        <v>2862</v>
      </c>
      <c r="D637" s="113" t="s">
        <v>1910</v>
      </c>
      <c r="E637" s="11" t="s">
        <v>1030</v>
      </c>
      <c r="F637" s="29" t="s">
        <v>349</v>
      </c>
      <c r="G637" s="29" t="s">
        <v>42</v>
      </c>
      <c r="H637" s="113" t="s">
        <v>204</v>
      </c>
      <c r="I637" s="9"/>
      <c r="J637" s="31" t="s">
        <v>2794</v>
      </c>
      <c r="K637" s="32" t="s">
        <v>21</v>
      </c>
      <c r="L637" s="33" t="s">
        <v>2059</v>
      </c>
      <c r="M637" s="40">
        <v>8</v>
      </c>
      <c r="N637" s="35">
        <v>0</v>
      </c>
    </row>
    <row r="638" spans="1:14" ht="34.950000000000003" customHeight="1">
      <c r="A638" s="12">
        <v>634</v>
      </c>
      <c r="B638" s="26" t="str">
        <f t="shared" si="9"/>
        <v>20241IT6126_TAK161</v>
      </c>
      <c r="C638" s="27" t="s">
        <v>2863</v>
      </c>
      <c r="D638" s="113" t="s">
        <v>2864</v>
      </c>
      <c r="E638" s="11" t="s">
        <v>2865</v>
      </c>
      <c r="F638" s="113" t="s">
        <v>68</v>
      </c>
      <c r="G638" s="29" t="s">
        <v>42</v>
      </c>
      <c r="H638" s="29" t="s">
        <v>2866</v>
      </c>
      <c r="I638" s="9"/>
      <c r="J638" s="31" t="s">
        <v>2867</v>
      </c>
      <c r="K638" s="32" t="s">
        <v>21</v>
      </c>
      <c r="L638" s="33" t="s">
        <v>2059</v>
      </c>
      <c r="M638" s="40">
        <v>1</v>
      </c>
      <c r="N638" s="35" t="s">
        <v>2866</v>
      </c>
    </row>
    <row r="639" spans="1:14" ht="34.950000000000003" customHeight="1">
      <c r="A639" s="12">
        <v>635</v>
      </c>
      <c r="B639" s="26" t="str">
        <f t="shared" si="9"/>
        <v>20241AT6088K161</v>
      </c>
      <c r="C639" s="27" t="s">
        <v>2868</v>
      </c>
      <c r="D639" s="89" t="s">
        <v>2869</v>
      </c>
      <c r="E639" s="11" t="s">
        <v>2870</v>
      </c>
      <c r="F639" s="29" t="s">
        <v>65</v>
      </c>
      <c r="G639" s="29" t="s">
        <v>25</v>
      </c>
      <c r="H639" s="29" t="s">
        <v>204</v>
      </c>
      <c r="I639" s="30"/>
      <c r="J639" s="31" t="s">
        <v>2871</v>
      </c>
      <c r="K639" s="32" t="s">
        <v>21</v>
      </c>
      <c r="L639" s="33" t="s">
        <v>2059</v>
      </c>
      <c r="M639" s="34">
        <v>1</v>
      </c>
      <c r="N639" s="35">
        <v>0</v>
      </c>
    </row>
    <row r="640" spans="1:14" ht="34.950000000000003" customHeight="1">
      <c r="A640" s="12">
        <v>636</v>
      </c>
      <c r="B640" s="26" t="str">
        <f t="shared" si="9"/>
        <v>20241LP6012K1617</v>
      </c>
      <c r="C640" s="27" t="s">
        <v>2872</v>
      </c>
      <c r="D640" s="113" t="s">
        <v>1704</v>
      </c>
      <c r="E640" s="11" t="s">
        <v>57</v>
      </c>
      <c r="F640" s="89" t="s">
        <v>60</v>
      </c>
      <c r="G640" s="29" t="s">
        <v>45</v>
      </c>
      <c r="H640" s="29" t="s">
        <v>204</v>
      </c>
      <c r="I640" s="30"/>
      <c r="J640" s="31" t="s">
        <v>2871</v>
      </c>
      <c r="K640" s="32" t="s">
        <v>21</v>
      </c>
      <c r="L640" s="33" t="s">
        <v>2059</v>
      </c>
      <c r="M640" s="34">
        <v>17</v>
      </c>
      <c r="N640" s="35">
        <v>0</v>
      </c>
    </row>
    <row r="641" spans="1:14" ht="34.950000000000003" customHeight="1">
      <c r="A641" s="12">
        <v>637</v>
      </c>
      <c r="B641" s="26" t="str">
        <f t="shared" si="9"/>
        <v>20241ME6014K1612</v>
      </c>
      <c r="C641" s="66" t="s">
        <v>2873</v>
      </c>
      <c r="D641" s="113" t="s">
        <v>1773</v>
      </c>
      <c r="E641" s="11" t="s">
        <v>294</v>
      </c>
      <c r="F641" s="37" t="s">
        <v>54</v>
      </c>
      <c r="G641" s="29" t="s">
        <v>45</v>
      </c>
      <c r="H641" s="29" t="s">
        <v>204</v>
      </c>
      <c r="I641" s="30"/>
      <c r="J641" s="31" t="s">
        <v>2871</v>
      </c>
      <c r="K641" s="32" t="s">
        <v>21</v>
      </c>
      <c r="L641" s="33" t="s">
        <v>2059</v>
      </c>
      <c r="M641" s="34">
        <v>12</v>
      </c>
      <c r="N641" s="35">
        <v>0</v>
      </c>
    </row>
    <row r="642" spans="1:14" ht="34.950000000000003" customHeight="1">
      <c r="A642" s="12">
        <v>638</v>
      </c>
      <c r="B642" s="26" t="str">
        <f t="shared" si="9"/>
        <v>20241ME6058K164</v>
      </c>
      <c r="C642" s="27" t="s">
        <v>2874</v>
      </c>
      <c r="D642" s="113" t="s">
        <v>1735</v>
      </c>
      <c r="E642" s="11" t="s">
        <v>163</v>
      </c>
      <c r="F642" s="29" t="s">
        <v>54</v>
      </c>
      <c r="G642" s="29" t="s">
        <v>42</v>
      </c>
      <c r="H642" s="113" t="s">
        <v>204</v>
      </c>
      <c r="I642" s="9"/>
      <c r="J642" s="31" t="s">
        <v>2871</v>
      </c>
      <c r="K642" s="32" t="s">
        <v>21</v>
      </c>
      <c r="L642" s="33" t="s">
        <v>2059</v>
      </c>
      <c r="M642" s="34">
        <v>4</v>
      </c>
      <c r="N642" s="35">
        <v>0</v>
      </c>
    </row>
    <row r="643" spans="1:14" ht="34.950000000000003" customHeight="1">
      <c r="A643" s="12">
        <v>639</v>
      </c>
      <c r="B643" s="26" t="str">
        <f t="shared" si="9"/>
        <v>20241ME6031K1616</v>
      </c>
      <c r="C643" s="27" t="s">
        <v>2875</v>
      </c>
      <c r="D643" s="113" t="s">
        <v>1767</v>
      </c>
      <c r="E643" s="11" t="s">
        <v>271</v>
      </c>
      <c r="F643" s="89" t="s">
        <v>60</v>
      </c>
      <c r="G643" s="29" t="s">
        <v>42</v>
      </c>
      <c r="H643" s="113" t="s">
        <v>204</v>
      </c>
      <c r="I643" s="77"/>
      <c r="J643" s="31" t="s">
        <v>2871</v>
      </c>
      <c r="K643" s="32" t="s">
        <v>21</v>
      </c>
      <c r="L643" s="33" t="s">
        <v>2059</v>
      </c>
      <c r="M643" s="34">
        <v>16</v>
      </c>
      <c r="N643" s="35">
        <v>0</v>
      </c>
    </row>
    <row r="644" spans="1:14" ht="34.950000000000003" customHeight="1">
      <c r="A644" s="12">
        <v>640</v>
      </c>
      <c r="B644" s="26" t="str">
        <f t="shared" si="9"/>
        <v>20241AT6001K1611</v>
      </c>
      <c r="C644" s="27" t="s">
        <v>2876</v>
      </c>
      <c r="D644" s="113" t="s">
        <v>2340</v>
      </c>
      <c r="E644" s="11" t="s">
        <v>2341</v>
      </c>
      <c r="F644" s="89" t="s">
        <v>60</v>
      </c>
      <c r="G644" s="29" t="s">
        <v>25</v>
      </c>
      <c r="H644" s="113" t="s">
        <v>204</v>
      </c>
      <c r="I644" s="30"/>
      <c r="J644" s="31" t="s">
        <v>2871</v>
      </c>
      <c r="K644" s="32" t="s">
        <v>21</v>
      </c>
      <c r="L644" s="33" t="s">
        <v>2059</v>
      </c>
      <c r="M644" s="34">
        <v>11</v>
      </c>
      <c r="N644" s="35">
        <v>0</v>
      </c>
    </row>
    <row r="645" spans="1:14" ht="34.950000000000003" customHeight="1">
      <c r="A645" s="12">
        <v>641</v>
      </c>
      <c r="B645" s="26" t="str">
        <f t="shared" ref="B645:B708" si="10">CONCATENATE(20241,$D645,"K16",$M645)</f>
        <v>20241ME6112_TAK161</v>
      </c>
      <c r="C645" s="27" t="s">
        <v>2877</v>
      </c>
      <c r="D645" s="123" t="s">
        <v>2878</v>
      </c>
      <c r="E645" s="11" t="s">
        <v>2879</v>
      </c>
      <c r="F645" s="113" t="s">
        <v>41</v>
      </c>
      <c r="G645" s="29" t="s">
        <v>25</v>
      </c>
      <c r="H645" s="29" t="s">
        <v>287</v>
      </c>
      <c r="I645" s="30"/>
      <c r="J645" s="31" t="s">
        <v>2880</v>
      </c>
      <c r="K645" s="32" t="s">
        <v>21</v>
      </c>
      <c r="L645" s="33" t="s">
        <v>2059</v>
      </c>
      <c r="M645" s="34">
        <v>1</v>
      </c>
      <c r="N645" s="35">
        <v>0</v>
      </c>
    </row>
    <row r="646" spans="1:14" ht="34.950000000000003" customHeight="1">
      <c r="A646" s="12">
        <v>642</v>
      </c>
      <c r="B646" s="26" t="str">
        <f t="shared" si="10"/>
        <v>20241ME6159_TAK161</v>
      </c>
      <c r="C646" s="27" t="s">
        <v>2881</v>
      </c>
      <c r="D646" s="89" t="s">
        <v>2882</v>
      </c>
      <c r="E646" s="11" t="s">
        <v>2883</v>
      </c>
      <c r="F646" s="37" t="s">
        <v>24</v>
      </c>
      <c r="G646" s="29" t="s">
        <v>29</v>
      </c>
      <c r="H646" s="113" t="s">
        <v>2866</v>
      </c>
      <c r="I646" s="30"/>
      <c r="J646" s="31" t="s">
        <v>2880</v>
      </c>
      <c r="K646" s="32" t="s">
        <v>21</v>
      </c>
      <c r="L646" s="33" t="s">
        <v>2059</v>
      </c>
      <c r="M646" s="34">
        <v>1</v>
      </c>
      <c r="N646" s="35">
        <v>0</v>
      </c>
    </row>
    <row r="647" spans="1:14" ht="34.950000000000003" customHeight="1">
      <c r="A647" s="12">
        <v>643</v>
      </c>
      <c r="B647" s="26" t="str">
        <f t="shared" si="10"/>
        <v>20241ME6031_TAK161</v>
      </c>
      <c r="C647" s="79" t="s">
        <v>2884</v>
      </c>
      <c r="D647" s="113" t="s">
        <v>2885</v>
      </c>
      <c r="E647" s="11" t="s">
        <v>2886</v>
      </c>
      <c r="F647" s="29" t="s">
        <v>34</v>
      </c>
      <c r="G647" s="29" t="s">
        <v>29</v>
      </c>
      <c r="H647" s="113" t="s">
        <v>2866</v>
      </c>
      <c r="I647" s="30"/>
      <c r="J647" s="31" t="s">
        <v>2880</v>
      </c>
      <c r="K647" s="32" t="s">
        <v>21</v>
      </c>
      <c r="L647" s="33" t="s">
        <v>2059</v>
      </c>
      <c r="M647" s="34">
        <v>1</v>
      </c>
      <c r="N647" s="35">
        <v>0</v>
      </c>
    </row>
    <row r="648" spans="1:14" ht="34.950000000000003" customHeight="1">
      <c r="A648" s="12">
        <v>644</v>
      </c>
      <c r="B648" s="26" t="str">
        <f t="shared" si="10"/>
        <v>20241IT6002K161</v>
      </c>
      <c r="C648" s="27" t="s">
        <v>2887</v>
      </c>
      <c r="D648" s="113" t="s">
        <v>1896</v>
      </c>
      <c r="E648" s="11" t="s">
        <v>981</v>
      </c>
      <c r="F648" s="37" t="s">
        <v>71</v>
      </c>
      <c r="G648" s="29" t="s">
        <v>45</v>
      </c>
      <c r="H648" s="113" t="s">
        <v>2888</v>
      </c>
      <c r="I648" s="30"/>
      <c r="J648" s="31" t="s">
        <v>2889</v>
      </c>
      <c r="K648" s="32" t="s">
        <v>21</v>
      </c>
      <c r="L648" s="33" t="s">
        <v>2059</v>
      </c>
      <c r="M648" s="34">
        <v>1</v>
      </c>
      <c r="N648" s="35">
        <v>0</v>
      </c>
    </row>
    <row r="649" spans="1:14" ht="34.950000000000003" customHeight="1">
      <c r="A649" s="12">
        <v>645</v>
      </c>
      <c r="B649" s="26" t="str">
        <f t="shared" si="10"/>
        <v>20241LP6012K1618</v>
      </c>
      <c r="C649" s="27" t="s">
        <v>2890</v>
      </c>
      <c r="D649" s="113" t="s">
        <v>1704</v>
      </c>
      <c r="E649" s="11" t="s">
        <v>57</v>
      </c>
      <c r="F649" s="37" t="s">
        <v>114</v>
      </c>
      <c r="G649" s="29" t="s">
        <v>29</v>
      </c>
      <c r="H649" s="113" t="s">
        <v>2888</v>
      </c>
      <c r="I649" s="30"/>
      <c r="J649" s="31" t="s">
        <v>2889</v>
      </c>
      <c r="K649" s="32" t="s">
        <v>21</v>
      </c>
      <c r="L649" s="33" t="s">
        <v>2059</v>
      </c>
      <c r="M649" s="34">
        <v>18</v>
      </c>
      <c r="N649" s="35">
        <v>0</v>
      </c>
    </row>
    <row r="650" spans="1:14" ht="34.950000000000003" customHeight="1">
      <c r="A650" s="12">
        <v>646</v>
      </c>
      <c r="B650" s="26" t="str">
        <f t="shared" si="10"/>
        <v>20241IT6126K161</v>
      </c>
      <c r="C650" s="27" t="s">
        <v>2891</v>
      </c>
      <c r="D650" s="113" t="s">
        <v>1795</v>
      </c>
      <c r="E650" s="11" t="s">
        <v>413</v>
      </c>
      <c r="F650" s="37" t="s">
        <v>102</v>
      </c>
      <c r="G650" s="29" t="s">
        <v>42</v>
      </c>
      <c r="H650" s="113" t="s">
        <v>2888</v>
      </c>
      <c r="I650" s="61"/>
      <c r="J650" s="31" t="s">
        <v>2889</v>
      </c>
      <c r="K650" s="32" t="s">
        <v>21</v>
      </c>
      <c r="L650" s="33" t="s">
        <v>2059</v>
      </c>
      <c r="M650" s="62">
        <v>1</v>
      </c>
      <c r="N650" s="35">
        <v>0</v>
      </c>
    </row>
    <row r="651" spans="1:14" ht="34.950000000000003" customHeight="1">
      <c r="A651" s="12">
        <v>647</v>
      </c>
      <c r="B651" s="26" t="str">
        <f t="shared" si="10"/>
        <v>20241IT6099K161</v>
      </c>
      <c r="C651" s="27" t="s">
        <v>2892</v>
      </c>
      <c r="D651" s="113" t="s">
        <v>2893</v>
      </c>
      <c r="E651" s="11" t="s">
        <v>2894</v>
      </c>
      <c r="F651" s="113" t="s">
        <v>249</v>
      </c>
      <c r="G651" s="29" t="s">
        <v>25</v>
      </c>
      <c r="H651" s="113" t="s">
        <v>2298</v>
      </c>
      <c r="I651" s="55"/>
      <c r="J651" s="31" t="s">
        <v>2889</v>
      </c>
      <c r="K651" s="32" t="s">
        <v>21</v>
      </c>
      <c r="L651" s="33" t="s">
        <v>2059</v>
      </c>
      <c r="M651" s="34">
        <v>1</v>
      </c>
      <c r="N651" s="56" t="s">
        <v>2176</v>
      </c>
    </row>
    <row r="652" spans="1:14" ht="34.950000000000003" customHeight="1">
      <c r="A652" s="12">
        <v>648</v>
      </c>
      <c r="B652" s="26" t="str">
        <f t="shared" si="10"/>
        <v>20241IT6100K161</v>
      </c>
      <c r="C652" s="27" t="s">
        <v>2895</v>
      </c>
      <c r="D652" s="113" t="s">
        <v>2896</v>
      </c>
      <c r="E652" s="11" t="s">
        <v>2897</v>
      </c>
      <c r="F652" s="37" t="s">
        <v>102</v>
      </c>
      <c r="G652" s="29" t="s">
        <v>18</v>
      </c>
      <c r="H652" s="113" t="s">
        <v>2888</v>
      </c>
      <c r="I652" s="30"/>
      <c r="J652" s="31" t="s">
        <v>2889</v>
      </c>
      <c r="K652" s="32" t="s">
        <v>21</v>
      </c>
      <c r="L652" s="33" t="s">
        <v>2059</v>
      </c>
      <c r="M652" s="34">
        <v>1</v>
      </c>
      <c r="N652" s="35">
        <v>0</v>
      </c>
    </row>
    <row r="653" spans="1:14" ht="34.950000000000003" customHeight="1">
      <c r="A653" s="12">
        <v>649</v>
      </c>
      <c r="B653" s="26" t="str">
        <f t="shared" si="10"/>
        <v>20241FL6087K161</v>
      </c>
      <c r="C653" s="27" t="s">
        <v>2898</v>
      </c>
      <c r="D653" s="113" t="s">
        <v>1787</v>
      </c>
      <c r="E653" s="11" t="s">
        <v>381</v>
      </c>
      <c r="F653" s="37" t="s">
        <v>24</v>
      </c>
      <c r="G653" s="29" t="s">
        <v>25</v>
      </c>
      <c r="H653" s="29" t="s">
        <v>204</v>
      </c>
      <c r="I653" s="30"/>
      <c r="J653" s="31" t="s">
        <v>2889</v>
      </c>
      <c r="K653" s="32" t="s">
        <v>21</v>
      </c>
      <c r="L653" s="33" t="s">
        <v>2059</v>
      </c>
      <c r="M653" s="34">
        <v>1</v>
      </c>
      <c r="N653" s="35" t="s">
        <v>2899</v>
      </c>
    </row>
    <row r="654" spans="1:14" ht="34.950000000000003" customHeight="1">
      <c r="A654" s="12">
        <v>650</v>
      </c>
      <c r="B654" s="26" t="str">
        <f t="shared" si="10"/>
        <v>20241FL6087K161</v>
      </c>
      <c r="C654" s="27" t="s">
        <v>2898</v>
      </c>
      <c r="D654" s="113" t="s">
        <v>1787</v>
      </c>
      <c r="E654" s="11" t="s">
        <v>381</v>
      </c>
      <c r="F654" s="37" t="s">
        <v>24</v>
      </c>
      <c r="G654" s="29" t="s">
        <v>96</v>
      </c>
      <c r="H654" s="29" t="s">
        <v>204</v>
      </c>
      <c r="I654" s="30"/>
      <c r="J654" s="31" t="s">
        <v>2889</v>
      </c>
      <c r="K654" s="32" t="s">
        <v>21</v>
      </c>
      <c r="L654" s="33" t="s">
        <v>2059</v>
      </c>
      <c r="M654" s="34">
        <v>1</v>
      </c>
      <c r="N654" s="35" t="s">
        <v>2899</v>
      </c>
    </row>
    <row r="655" spans="1:14" ht="34.950000000000003" customHeight="1">
      <c r="A655" s="12">
        <v>651</v>
      </c>
      <c r="B655" s="26" t="str">
        <f t="shared" si="10"/>
        <v>20241FL6087K162</v>
      </c>
      <c r="C655" s="27" t="s">
        <v>2900</v>
      </c>
      <c r="D655" s="113" t="s">
        <v>1787</v>
      </c>
      <c r="E655" s="11" t="s">
        <v>381</v>
      </c>
      <c r="F655" s="37" t="s">
        <v>34</v>
      </c>
      <c r="G655" s="29" t="s">
        <v>25</v>
      </c>
      <c r="H655" s="29" t="s">
        <v>204</v>
      </c>
      <c r="I655" s="30"/>
      <c r="J655" s="31" t="s">
        <v>2889</v>
      </c>
      <c r="K655" s="32" t="s">
        <v>21</v>
      </c>
      <c r="L655" s="33" t="s">
        <v>2059</v>
      </c>
      <c r="M655" s="34">
        <v>2</v>
      </c>
      <c r="N655" s="35" t="s">
        <v>2901</v>
      </c>
    </row>
    <row r="656" spans="1:14" ht="34.950000000000003" customHeight="1">
      <c r="A656" s="12">
        <v>652</v>
      </c>
      <c r="B656" s="26" t="str">
        <f t="shared" si="10"/>
        <v>20241FL6087K162</v>
      </c>
      <c r="C656" s="27" t="s">
        <v>2900</v>
      </c>
      <c r="D656" s="113" t="s">
        <v>1787</v>
      </c>
      <c r="E656" s="11" t="s">
        <v>381</v>
      </c>
      <c r="F656" s="37" t="s">
        <v>34</v>
      </c>
      <c r="G656" s="29" t="s">
        <v>96</v>
      </c>
      <c r="H656" s="64" t="s">
        <v>204</v>
      </c>
      <c r="I656" s="30"/>
      <c r="J656" s="31" t="s">
        <v>2889</v>
      </c>
      <c r="K656" s="32" t="s">
        <v>21</v>
      </c>
      <c r="L656" s="33" t="s">
        <v>2059</v>
      </c>
      <c r="M656" s="34">
        <v>2</v>
      </c>
      <c r="N656" s="35" t="s">
        <v>2901</v>
      </c>
    </row>
    <row r="657" spans="1:14" ht="34.950000000000003" customHeight="1">
      <c r="A657" s="12">
        <v>653</v>
      </c>
      <c r="B657" s="26" t="str">
        <f t="shared" si="10"/>
        <v>20241IT6035K163</v>
      </c>
      <c r="C657" s="39" t="s">
        <v>2902</v>
      </c>
      <c r="D657" s="113" t="s">
        <v>2743</v>
      </c>
      <c r="E657" s="11" t="s">
        <v>2744</v>
      </c>
      <c r="F657" s="37" t="s">
        <v>102</v>
      </c>
      <c r="G657" s="29" t="s">
        <v>29</v>
      </c>
      <c r="H657" s="113" t="s">
        <v>2888</v>
      </c>
      <c r="I657" s="30"/>
      <c r="J657" s="31" t="s">
        <v>2889</v>
      </c>
      <c r="K657" s="32" t="s">
        <v>21</v>
      </c>
      <c r="L657" s="33" t="s">
        <v>2059</v>
      </c>
      <c r="M657" s="34">
        <v>3</v>
      </c>
      <c r="N657" s="35">
        <v>0</v>
      </c>
    </row>
    <row r="658" spans="1:14" ht="34.950000000000003" customHeight="1">
      <c r="A658" s="12">
        <v>654</v>
      </c>
      <c r="B658" s="26" t="str">
        <f t="shared" si="10"/>
        <v>20241LP6012K1619</v>
      </c>
      <c r="C658" s="27" t="s">
        <v>2903</v>
      </c>
      <c r="D658" s="113" t="s">
        <v>1704</v>
      </c>
      <c r="E658" s="11" t="s">
        <v>57</v>
      </c>
      <c r="F658" s="37" t="s">
        <v>60</v>
      </c>
      <c r="G658" s="29" t="s">
        <v>29</v>
      </c>
      <c r="H658" s="113" t="s">
        <v>2904</v>
      </c>
      <c r="I658" s="30"/>
      <c r="J658" s="31" t="s">
        <v>2905</v>
      </c>
      <c r="K658" s="32" t="s">
        <v>21</v>
      </c>
      <c r="L658" s="33" t="s">
        <v>2059</v>
      </c>
      <c r="M658" s="34">
        <v>19</v>
      </c>
      <c r="N658" s="35" t="s">
        <v>2139</v>
      </c>
    </row>
    <row r="659" spans="1:14" ht="34.950000000000003" customHeight="1">
      <c r="A659" s="12">
        <v>655</v>
      </c>
      <c r="B659" s="26" t="str">
        <f t="shared" si="10"/>
        <v>20241LP6012K1620</v>
      </c>
      <c r="C659" s="27" t="s">
        <v>2906</v>
      </c>
      <c r="D659" s="113" t="s">
        <v>1704</v>
      </c>
      <c r="E659" s="11" t="s">
        <v>57</v>
      </c>
      <c r="F659" s="37" t="s">
        <v>60</v>
      </c>
      <c r="G659" s="29" t="s">
        <v>25</v>
      </c>
      <c r="H659" s="113" t="s">
        <v>2904</v>
      </c>
      <c r="I659" s="30"/>
      <c r="J659" s="31" t="s">
        <v>2905</v>
      </c>
      <c r="K659" s="32" t="s">
        <v>21</v>
      </c>
      <c r="L659" s="33" t="s">
        <v>2059</v>
      </c>
      <c r="M659" s="34">
        <v>20</v>
      </c>
      <c r="N659" s="56" t="s">
        <v>2907</v>
      </c>
    </row>
    <row r="660" spans="1:14" ht="34.950000000000003" customHeight="1">
      <c r="A660" s="12">
        <v>656</v>
      </c>
      <c r="B660" s="26" t="str">
        <f t="shared" si="10"/>
        <v>20241LP6012K16</v>
      </c>
      <c r="C660" s="27" t="s">
        <v>2908</v>
      </c>
      <c r="D660" s="113" t="s">
        <v>1704</v>
      </c>
      <c r="E660" s="11" t="s">
        <v>57</v>
      </c>
      <c r="F660" s="37" t="s">
        <v>86</v>
      </c>
      <c r="G660" s="29" t="s">
        <v>18</v>
      </c>
      <c r="H660" s="113" t="s">
        <v>2904</v>
      </c>
      <c r="I660" s="30"/>
      <c r="J660" s="31" t="s">
        <v>2905</v>
      </c>
      <c r="K660" s="32" t="s">
        <v>21</v>
      </c>
      <c r="L660" s="33" t="s">
        <v>2059</v>
      </c>
      <c r="M660" s="34"/>
      <c r="N660" s="35"/>
    </row>
    <row r="661" spans="1:14" ht="34.950000000000003" customHeight="1">
      <c r="A661" s="12">
        <v>657</v>
      </c>
      <c r="B661" s="26" t="str">
        <f t="shared" si="10"/>
        <v>20241LP6012K16</v>
      </c>
      <c r="C661" s="27" t="s">
        <v>2909</v>
      </c>
      <c r="D661" s="113" t="s">
        <v>1704</v>
      </c>
      <c r="E661" s="11" t="s">
        <v>57</v>
      </c>
      <c r="F661" s="37" t="s">
        <v>86</v>
      </c>
      <c r="G661" s="29" t="s">
        <v>96</v>
      </c>
      <c r="H661" s="113" t="s">
        <v>2904</v>
      </c>
      <c r="I661" s="30"/>
      <c r="J661" s="31" t="s">
        <v>2905</v>
      </c>
      <c r="K661" s="32" t="s">
        <v>21</v>
      </c>
      <c r="L661" s="33" t="s">
        <v>2059</v>
      </c>
      <c r="M661" s="34"/>
      <c r="N661" s="35"/>
    </row>
    <row r="662" spans="1:14" ht="34.950000000000003" customHeight="1">
      <c r="A662" s="12">
        <v>658</v>
      </c>
      <c r="B662" s="26" t="str">
        <f t="shared" si="10"/>
        <v>20241IT6126K162</v>
      </c>
      <c r="C662" s="27" t="s">
        <v>2910</v>
      </c>
      <c r="D662" s="122" t="s">
        <v>1795</v>
      </c>
      <c r="E662" s="11" t="s">
        <v>413</v>
      </c>
      <c r="F662" s="37" t="s">
        <v>68</v>
      </c>
      <c r="G662" s="29" t="s">
        <v>96</v>
      </c>
      <c r="H662" s="113" t="s">
        <v>2904</v>
      </c>
      <c r="I662" s="30"/>
      <c r="J662" s="31" t="s">
        <v>2905</v>
      </c>
      <c r="K662" s="32" t="s">
        <v>21</v>
      </c>
      <c r="L662" s="68" t="s">
        <v>2548</v>
      </c>
      <c r="M662" s="34">
        <v>2</v>
      </c>
      <c r="N662" s="35" t="s">
        <v>2139</v>
      </c>
    </row>
    <row r="663" spans="1:14" ht="34.950000000000003" customHeight="1">
      <c r="A663" s="12">
        <v>659</v>
      </c>
      <c r="B663" s="26" t="str">
        <f t="shared" si="10"/>
        <v>20241IT6067K16</v>
      </c>
      <c r="C663" s="27" t="s">
        <v>2911</v>
      </c>
      <c r="D663" s="113" t="s">
        <v>1897</v>
      </c>
      <c r="E663" s="11" t="s">
        <v>985</v>
      </c>
      <c r="F663" s="37" t="s">
        <v>65</v>
      </c>
      <c r="G663" s="29" t="s">
        <v>29</v>
      </c>
      <c r="H663" s="113" t="s">
        <v>2904</v>
      </c>
      <c r="I663" s="30"/>
      <c r="J663" s="31" t="s">
        <v>2905</v>
      </c>
      <c r="K663" s="32" t="s">
        <v>21</v>
      </c>
      <c r="L663" s="33" t="s">
        <v>2059</v>
      </c>
      <c r="M663" s="34"/>
      <c r="N663" s="35"/>
    </row>
    <row r="664" spans="1:14" ht="34.950000000000003" customHeight="1">
      <c r="A664" s="12">
        <v>660</v>
      </c>
      <c r="B664" s="26" t="str">
        <f t="shared" si="10"/>
        <v>20241IT6120K161</v>
      </c>
      <c r="C664" s="27" t="s">
        <v>2912</v>
      </c>
      <c r="D664" s="54" t="s">
        <v>429</v>
      </c>
      <c r="E664" s="11" t="s">
        <v>253</v>
      </c>
      <c r="F664" s="113" t="s">
        <v>68</v>
      </c>
      <c r="G664" s="29" t="s">
        <v>18</v>
      </c>
      <c r="H664" s="113" t="s">
        <v>2904</v>
      </c>
      <c r="I664" s="30"/>
      <c r="J664" s="31" t="s">
        <v>2905</v>
      </c>
      <c r="K664" s="32" t="s">
        <v>21</v>
      </c>
      <c r="L664" s="68" t="s">
        <v>2548</v>
      </c>
      <c r="M664" s="34">
        <v>1</v>
      </c>
      <c r="N664" s="35" t="s">
        <v>2139</v>
      </c>
    </row>
    <row r="665" spans="1:14" ht="34.950000000000003" customHeight="1">
      <c r="A665" s="12">
        <v>661</v>
      </c>
      <c r="B665" s="26" t="str">
        <f t="shared" si="10"/>
        <v>20241FL6087K163</v>
      </c>
      <c r="C665" s="27" t="s">
        <v>2913</v>
      </c>
      <c r="D665" s="113" t="s">
        <v>1787</v>
      </c>
      <c r="E665" s="11" t="s">
        <v>381</v>
      </c>
      <c r="F665" s="37" t="s">
        <v>60</v>
      </c>
      <c r="G665" s="29" t="s">
        <v>42</v>
      </c>
      <c r="H665" s="29" t="s">
        <v>2724</v>
      </c>
      <c r="I665" s="61"/>
      <c r="J665" s="31" t="s">
        <v>2905</v>
      </c>
      <c r="K665" s="32" t="s">
        <v>21</v>
      </c>
      <c r="L665" s="33" t="s">
        <v>2059</v>
      </c>
      <c r="M665" s="62">
        <v>3</v>
      </c>
      <c r="N665" s="70" t="s">
        <v>2914</v>
      </c>
    </row>
    <row r="666" spans="1:14" ht="34.950000000000003" customHeight="1">
      <c r="A666" s="12">
        <v>662</v>
      </c>
      <c r="B666" s="26" t="str">
        <f t="shared" si="10"/>
        <v>20241FL6087K163</v>
      </c>
      <c r="C666" s="27" t="s">
        <v>2913</v>
      </c>
      <c r="D666" s="113" t="s">
        <v>1787</v>
      </c>
      <c r="E666" s="11" t="s">
        <v>381</v>
      </c>
      <c r="F666" s="37" t="s">
        <v>60</v>
      </c>
      <c r="G666" s="29" t="s">
        <v>45</v>
      </c>
      <c r="H666" s="29" t="s">
        <v>2724</v>
      </c>
      <c r="I666" s="30"/>
      <c r="J666" s="31" t="s">
        <v>2905</v>
      </c>
      <c r="K666" s="32" t="s">
        <v>21</v>
      </c>
      <c r="L666" s="33" t="s">
        <v>2059</v>
      </c>
      <c r="M666" s="34">
        <v>3</v>
      </c>
      <c r="N666" s="70" t="s">
        <v>2914</v>
      </c>
    </row>
    <row r="667" spans="1:14" ht="34.950000000000003" customHeight="1">
      <c r="A667" s="12">
        <v>663</v>
      </c>
      <c r="B667" s="26" t="str">
        <f t="shared" si="10"/>
        <v>20241FL6087K165</v>
      </c>
      <c r="C667" s="27" t="s">
        <v>2915</v>
      </c>
      <c r="D667" s="122" t="s">
        <v>1787</v>
      </c>
      <c r="E667" s="11" t="s">
        <v>381</v>
      </c>
      <c r="F667" s="37" t="s">
        <v>236</v>
      </c>
      <c r="G667" s="29" t="s">
        <v>42</v>
      </c>
      <c r="H667" s="29" t="s">
        <v>2724</v>
      </c>
      <c r="I667" s="61"/>
      <c r="J667" s="31" t="s">
        <v>2905</v>
      </c>
      <c r="K667" s="32" t="s">
        <v>21</v>
      </c>
      <c r="L667" s="33" t="s">
        <v>2059</v>
      </c>
      <c r="M667" s="62">
        <v>5</v>
      </c>
      <c r="N667" s="56" t="s">
        <v>2916</v>
      </c>
    </row>
    <row r="668" spans="1:14" ht="34.950000000000003" customHeight="1">
      <c r="A668" s="12">
        <v>664</v>
      </c>
      <c r="B668" s="26" t="str">
        <f t="shared" si="10"/>
        <v>20241FL6087K165</v>
      </c>
      <c r="C668" s="27" t="s">
        <v>2915</v>
      </c>
      <c r="D668" s="113" t="s">
        <v>1787</v>
      </c>
      <c r="E668" s="11" t="s">
        <v>381</v>
      </c>
      <c r="F668" s="37" t="s">
        <v>236</v>
      </c>
      <c r="G668" s="29" t="s">
        <v>45</v>
      </c>
      <c r="H668" s="29" t="s">
        <v>2724</v>
      </c>
      <c r="I668" s="30"/>
      <c r="J668" s="31" t="s">
        <v>2905</v>
      </c>
      <c r="K668" s="32" t="s">
        <v>21</v>
      </c>
      <c r="L668" s="33" t="s">
        <v>2059</v>
      </c>
      <c r="M668" s="34">
        <v>5</v>
      </c>
      <c r="N668" s="35"/>
    </row>
    <row r="669" spans="1:14" ht="34.950000000000003" customHeight="1">
      <c r="A669" s="12">
        <v>665</v>
      </c>
      <c r="B669" s="26" t="str">
        <f t="shared" si="10"/>
        <v>20241FL6087K164</v>
      </c>
      <c r="C669" s="27" t="s">
        <v>2917</v>
      </c>
      <c r="D669" s="122" t="s">
        <v>1787</v>
      </c>
      <c r="E669" s="11" t="s">
        <v>381</v>
      </c>
      <c r="F669" s="37" t="s">
        <v>54</v>
      </c>
      <c r="G669" s="29" t="s">
        <v>42</v>
      </c>
      <c r="H669" s="29" t="s">
        <v>2724</v>
      </c>
      <c r="I669" s="61"/>
      <c r="J669" s="31" t="s">
        <v>2905</v>
      </c>
      <c r="K669" s="32" t="s">
        <v>21</v>
      </c>
      <c r="L669" s="33" t="s">
        <v>2059</v>
      </c>
      <c r="M669" s="62">
        <v>4</v>
      </c>
      <c r="N669" s="35"/>
    </row>
    <row r="670" spans="1:14" ht="34.950000000000003" customHeight="1">
      <c r="A670" s="12">
        <v>666</v>
      </c>
      <c r="B670" s="26" t="str">
        <f t="shared" si="10"/>
        <v>20241FL6087K164</v>
      </c>
      <c r="C670" s="27" t="s">
        <v>2917</v>
      </c>
      <c r="D670" s="113" t="s">
        <v>1787</v>
      </c>
      <c r="E670" s="11" t="s">
        <v>381</v>
      </c>
      <c r="F670" s="37" t="s">
        <v>54</v>
      </c>
      <c r="G670" s="29" t="s">
        <v>45</v>
      </c>
      <c r="H670" s="29" t="s">
        <v>2724</v>
      </c>
      <c r="I670" s="30"/>
      <c r="J670" s="31" t="s">
        <v>2905</v>
      </c>
      <c r="K670" s="32" t="s">
        <v>21</v>
      </c>
      <c r="L670" s="33" t="s">
        <v>2059</v>
      </c>
      <c r="M670" s="34">
        <v>4</v>
      </c>
      <c r="N670" s="35"/>
    </row>
    <row r="671" spans="1:14" ht="34.950000000000003" customHeight="1">
      <c r="A671" s="12">
        <v>667</v>
      </c>
      <c r="B671" s="26" t="str">
        <f t="shared" si="10"/>
        <v>20241IT6035K164</v>
      </c>
      <c r="C671" s="39" t="s">
        <v>2918</v>
      </c>
      <c r="D671" s="113" t="s">
        <v>2743</v>
      </c>
      <c r="E671" s="11" t="s">
        <v>2744</v>
      </c>
      <c r="F671" s="37" t="s">
        <v>65</v>
      </c>
      <c r="G671" s="29" t="s">
        <v>25</v>
      </c>
      <c r="H671" s="113" t="s">
        <v>2904</v>
      </c>
      <c r="I671" s="30"/>
      <c r="J671" s="31" t="s">
        <v>2905</v>
      </c>
      <c r="K671" s="32" t="s">
        <v>21</v>
      </c>
      <c r="L671" s="33" t="s">
        <v>2059</v>
      </c>
      <c r="M671" s="34">
        <v>4</v>
      </c>
      <c r="N671" s="56" t="s">
        <v>2919</v>
      </c>
    </row>
    <row r="672" spans="1:14" ht="34.950000000000003" customHeight="1">
      <c r="A672" s="12">
        <v>668</v>
      </c>
      <c r="B672" s="26" t="str">
        <f t="shared" si="10"/>
        <v>20241LP6012K1623</v>
      </c>
      <c r="C672" s="27" t="s">
        <v>2920</v>
      </c>
      <c r="D672" s="113" t="s">
        <v>1704</v>
      </c>
      <c r="E672" s="11" t="s">
        <v>57</v>
      </c>
      <c r="F672" s="37" t="s">
        <v>24</v>
      </c>
      <c r="G672" s="29" t="s">
        <v>25</v>
      </c>
      <c r="H672" s="122" t="s">
        <v>2904</v>
      </c>
      <c r="I672" s="30"/>
      <c r="J672" s="31" t="s">
        <v>2905</v>
      </c>
      <c r="K672" s="32" t="s">
        <v>21</v>
      </c>
      <c r="L672" s="33" t="s">
        <v>2059</v>
      </c>
      <c r="M672" s="34">
        <v>23</v>
      </c>
      <c r="N672" s="35" t="s">
        <v>2147</v>
      </c>
    </row>
    <row r="673" spans="1:14" ht="34.950000000000003" customHeight="1">
      <c r="A673" s="12">
        <v>669</v>
      </c>
      <c r="B673" s="26" t="str">
        <f t="shared" si="10"/>
        <v>20241IT6126K163</v>
      </c>
      <c r="C673" s="27" t="s">
        <v>2921</v>
      </c>
      <c r="D673" s="113" t="s">
        <v>1795</v>
      </c>
      <c r="E673" s="11" t="s">
        <v>413</v>
      </c>
      <c r="F673" s="37" t="s">
        <v>102</v>
      </c>
      <c r="G673" s="29" t="s">
        <v>96</v>
      </c>
      <c r="H673" s="113" t="s">
        <v>2904</v>
      </c>
      <c r="I673" s="30"/>
      <c r="J673" s="31" t="s">
        <v>2905</v>
      </c>
      <c r="K673" s="32" t="s">
        <v>21</v>
      </c>
      <c r="L673" s="33" t="s">
        <v>2059</v>
      </c>
      <c r="M673" s="34">
        <v>3</v>
      </c>
      <c r="N673" s="35" t="s">
        <v>2141</v>
      </c>
    </row>
    <row r="674" spans="1:14" ht="34.950000000000003" customHeight="1">
      <c r="A674" s="12">
        <v>670</v>
      </c>
      <c r="B674" s="26" t="str">
        <f t="shared" si="10"/>
        <v>20241IT6067K162</v>
      </c>
      <c r="C674" s="27" t="s">
        <v>2922</v>
      </c>
      <c r="D674" s="113" t="s">
        <v>1897</v>
      </c>
      <c r="E674" s="11" t="s">
        <v>985</v>
      </c>
      <c r="F674" s="37" t="s">
        <v>102</v>
      </c>
      <c r="G674" s="29" t="s">
        <v>29</v>
      </c>
      <c r="H674" s="113" t="s">
        <v>2904</v>
      </c>
      <c r="I674" s="30"/>
      <c r="J674" s="31" t="s">
        <v>2905</v>
      </c>
      <c r="K674" s="32" t="s">
        <v>21</v>
      </c>
      <c r="L674" s="33" t="s">
        <v>2059</v>
      </c>
      <c r="M674" s="34">
        <v>2</v>
      </c>
      <c r="N674" s="35">
        <v>0</v>
      </c>
    </row>
    <row r="675" spans="1:14" ht="34.950000000000003" customHeight="1">
      <c r="A675" s="12">
        <v>671</v>
      </c>
      <c r="B675" s="26" t="str">
        <f t="shared" si="10"/>
        <v>20241IT6120K162</v>
      </c>
      <c r="C675" s="27" t="s">
        <v>2923</v>
      </c>
      <c r="D675" s="54" t="s">
        <v>429</v>
      </c>
      <c r="E675" s="11" t="s">
        <v>253</v>
      </c>
      <c r="F675" s="113" t="s">
        <v>102</v>
      </c>
      <c r="G675" s="29" t="s">
        <v>18</v>
      </c>
      <c r="H675" s="113" t="s">
        <v>2904</v>
      </c>
      <c r="I675" s="30"/>
      <c r="J675" s="31" t="s">
        <v>2905</v>
      </c>
      <c r="K675" s="32" t="s">
        <v>21</v>
      </c>
      <c r="L675" s="33" t="s">
        <v>2059</v>
      </c>
      <c r="M675" s="34">
        <v>2</v>
      </c>
      <c r="N675" s="56" t="s">
        <v>2924</v>
      </c>
    </row>
    <row r="676" spans="1:14" ht="34.950000000000003" customHeight="1">
      <c r="A676" s="12">
        <v>672</v>
      </c>
      <c r="B676" s="26" t="str">
        <f t="shared" si="10"/>
        <v>20241BS6003K1610</v>
      </c>
      <c r="C676" s="27" t="s">
        <v>2925</v>
      </c>
      <c r="D676" s="113" t="s">
        <v>1769</v>
      </c>
      <c r="E676" s="11" t="s">
        <v>282</v>
      </c>
      <c r="F676" s="37" t="s">
        <v>349</v>
      </c>
      <c r="G676" s="29" t="s">
        <v>29</v>
      </c>
      <c r="H676" s="113" t="s">
        <v>955</v>
      </c>
      <c r="I676" s="30"/>
      <c r="J676" s="31" t="s">
        <v>2905</v>
      </c>
      <c r="K676" s="32" t="s">
        <v>21</v>
      </c>
      <c r="L676" s="33" t="s">
        <v>2059</v>
      </c>
      <c r="M676" s="34">
        <v>10</v>
      </c>
      <c r="N676" s="56" t="s">
        <v>2176</v>
      </c>
    </row>
    <row r="677" spans="1:14" ht="34.950000000000003" customHeight="1">
      <c r="A677" s="12">
        <v>673</v>
      </c>
      <c r="B677" s="26" t="str">
        <f t="shared" si="10"/>
        <v>20241FL6087K166</v>
      </c>
      <c r="C677" s="27" t="s">
        <v>2926</v>
      </c>
      <c r="D677" s="113" t="s">
        <v>1787</v>
      </c>
      <c r="E677" s="11" t="s">
        <v>381</v>
      </c>
      <c r="F677" s="37" t="s">
        <v>24</v>
      </c>
      <c r="G677" s="29" t="s">
        <v>42</v>
      </c>
      <c r="H677" s="29" t="s">
        <v>2724</v>
      </c>
      <c r="I677" s="61"/>
      <c r="J677" s="31" t="s">
        <v>2905</v>
      </c>
      <c r="K677" s="32" t="s">
        <v>21</v>
      </c>
      <c r="L677" s="33" t="s">
        <v>2059</v>
      </c>
      <c r="M677" s="62">
        <v>6</v>
      </c>
      <c r="N677" s="35" t="s">
        <v>2927</v>
      </c>
    </row>
    <row r="678" spans="1:14" ht="34.950000000000003" customHeight="1">
      <c r="A678" s="12">
        <v>674</v>
      </c>
      <c r="B678" s="26" t="str">
        <f t="shared" si="10"/>
        <v>20241FL6087K166</v>
      </c>
      <c r="C678" s="27" t="s">
        <v>2926</v>
      </c>
      <c r="D678" s="113" t="s">
        <v>1787</v>
      </c>
      <c r="E678" s="11" t="s">
        <v>381</v>
      </c>
      <c r="F678" s="37" t="s">
        <v>24</v>
      </c>
      <c r="G678" s="29" t="s">
        <v>45</v>
      </c>
      <c r="H678" s="29" t="s">
        <v>2724</v>
      </c>
      <c r="I678" s="30"/>
      <c r="J678" s="31" t="s">
        <v>2905</v>
      </c>
      <c r="K678" s="32" t="s">
        <v>21</v>
      </c>
      <c r="L678" s="33" t="s">
        <v>2059</v>
      </c>
      <c r="M678" s="34">
        <v>6</v>
      </c>
      <c r="N678" s="35" t="s">
        <v>2927</v>
      </c>
    </row>
    <row r="679" spans="1:14" ht="34.950000000000003" customHeight="1">
      <c r="A679" s="12">
        <v>675</v>
      </c>
      <c r="B679" s="26" t="str">
        <f t="shared" si="10"/>
        <v>20241FL6087K167</v>
      </c>
      <c r="C679" s="27" t="s">
        <v>2928</v>
      </c>
      <c r="D679" s="113" t="s">
        <v>1787</v>
      </c>
      <c r="E679" s="11" t="s">
        <v>381</v>
      </c>
      <c r="F679" s="37" t="s">
        <v>34</v>
      </c>
      <c r="G679" s="29" t="s">
        <v>42</v>
      </c>
      <c r="H679" s="29" t="s">
        <v>2724</v>
      </c>
      <c r="I679" s="61"/>
      <c r="J679" s="31" t="s">
        <v>2905</v>
      </c>
      <c r="K679" s="32" t="s">
        <v>21</v>
      </c>
      <c r="L679" s="33" t="s">
        <v>2059</v>
      </c>
      <c r="M679" s="62">
        <v>7</v>
      </c>
      <c r="N679" s="35" t="s">
        <v>2929</v>
      </c>
    </row>
    <row r="680" spans="1:14" ht="34.950000000000003" customHeight="1">
      <c r="A680" s="12">
        <v>676</v>
      </c>
      <c r="B680" s="26" t="str">
        <f t="shared" si="10"/>
        <v>20241FL6087K167</v>
      </c>
      <c r="C680" s="27" t="s">
        <v>2928</v>
      </c>
      <c r="D680" s="113" t="s">
        <v>1787</v>
      </c>
      <c r="E680" s="11" t="s">
        <v>381</v>
      </c>
      <c r="F680" s="37" t="s">
        <v>34</v>
      </c>
      <c r="G680" s="29" t="s">
        <v>45</v>
      </c>
      <c r="H680" s="29" t="s">
        <v>2724</v>
      </c>
      <c r="I680" s="30"/>
      <c r="J680" s="31" t="s">
        <v>2905</v>
      </c>
      <c r="K680" s="32" t="s">
        <v>21</v>
      </c>
      <c r="L680" s="33" t="s">
        <v>2059</v>
      </c>
      <c r="M680" s="34">
        <v>7</v>
      </c>
      <c r="N680" s="35" t="s">
        <v>2929</v>
      </c>
    </row>
    <row r="681" spans="1:14" ht="34.950000000000003" customHeight="1">
      <c r="A681" s="12">
        <v>677</v>
      </c>
      <c r="B681" s="26" t="str">
        <f t="shared" si="10"/>
        <v>20241IT6035K165</v>
      </c>
      <c r="C681" s="39" t="s">
        <v>2930</v>
      </c>
      <c r="D681" s="113" t="s">
        <v>2743</v>
      </c>
      <c r="E681" s="11" t="s">
        <v>2744</v>
      </c>
      <c r="F681" s="37" t="s">
        <v>17</v>
      </c>
      <c r="G681" s="29" t="s">
        <v>25</v>
      </c>
      <c r="H681" s="113" t="s">
        <v>2904</v>
      </c>
      <c r="I681" s="30"/>
      <c r="J681" s="31" t="s">
        <v>2905</v>
      </c>
      <c r="K681" s="32" t="s">
        <v>21</v>
      </c>
      <c r="L681" s="33" t="s">
        <v>2059</v>
      </c>
      <c r="M681" s="34">
        <v>5</v>
      </c>
      <c r="N681" s="35" t="s">
        <v>2141</v>
      </c>
    </row>
    <row r="682" spans="1:14" ht="34.950000000000003" customHeight="1">
      <c r="A682" s="12">
        <v>678</v>
      </c>
      <c r="B682" s="26" t="str">
        <f t="shared" si="10"/>
        <v>20241BS6008K169</v>
      </c>
      <c r="C682" s="39" t="s">
        <v>2931</v>
      </c>
      <c r="D682" s="113" t="s">
        <v>1910</v>
      </c>
      <c r="E682" s="11" t="s">
        <v>1030</v>
      </c>
      <c r="F682" s="37" t="s">
        <v>349</v>
      </c>
      <c r="G682" s="29" t="s">
        <v>25</v>
      </c>
      <c r="H682" s="113" t="s">
        <v>2904</v>
      </c>
      <c r="I682" s="30"/>
      <c r="J682" s="31" t="s">
        <v>2905</v>
      </c>
      <c r="K682" s="32" t="s">
        <v>21</v>
      </c>
      <c r="L682" s="33" t="s">
        <v>2059</v>
      </c>
      <c r="M682" s="34">
        <v>9</v>
      </c>
      <c r="N682" s="35" t="s">
        <v>2139</v>
      </c>
    </row>
    <row r="683" spans="1:14" ht="34.950000000000003" customHeight="1">
      <c r="A683" s="12">
        <v>679</v>
      </c>
      <c r="B683" s="26" t="str">
        <f t="shared" si="10"/>
        <v>20241LP6012K1624</v>
      </c>
      <c r="C683" s="27" t="s">
        <v>2932</v>
      </c>
      <c r="D683" s="113" t="s">
        <v>1704</v>
      </c>
      <c r="E683" s="11" t="s">
        <v>57</v>
      </c>
      <c r="F683" s="37" t="s">
        <v>86</v>
      </c>
      <c r="G683" s="29" t="s">
        <v>25</v>
      </c>
      <c r="H683" s="29" t="s">
        <v>2710</v>
      </c>
      <c r="I683" s="30"/>
      <c r="J683" s="31" t="s">
        <v>2905</v>
      </c>
      <c r="K683" s="32" t="s">
        <v>21</v>
      </c>
      <c r="L683" s="33" t="s">
        <v>2059</v>
      </c>
      <c r="M683" s="34">
        <v>24</v>
      </c>
      <c r="N683" s="35" t="s">
        <v>2151</v>
      </c>
    </row>
    <row r="684" spans="1:14" ht="34.950000000000003" customHeight="1">
      <c r="A684" s="12">
        <v>680</v>
      </c>
      <c r="B684" s="26" t="str">
        <f t="shared" si="10"/>
        <v>20241IT6126K164</v>
      </c>
      <c r="C684" s="27" t="s">
        <v>2933</v>
      </c>
      <c r="D684" s="113" t="s">
        <v>1795</v>
      </c>
      <c r="E684" s="11" t="s">
        <v>413</v>
      </c>
      <c r="F684" s="37" t="s">
        <v>65</v>
      </c>
      <c r="G684" s="29" t="s">
        <v>42</v>
      </c>
      <c r="H684" s="29" t="s">
        <v>2904</v>
      </c>
      <c r="I684" s="61"/>
      <c r="J684" s="31" t="s">
        <v>2905</v>
      </c>
      <c r="K684" s="32" t="s">
        <v>21</v>
      </c>
      <c r="L684" s="33" t="s">
        <v>2059</v>
      </c>
      <c r="M684" s="62">
        <v>4</v>
      </c>
      <c r="N684" s="35" t="s">
        <v>2143</v>
      </c>
    </row>
    <row r="685" spans="1:14" ht="34.950000000000003" customHeight="1">
      <c r="A685" s="12">
        <v>681</v>
      </c>
      <c r="B685" s="26" t="str">
        <f t="shared" si="10"/>
        <v>20241IT6067K163</v>
      </c>
      <c r="C685" s="27" t="s">
        <v>2934</v>
      </c>
      <c r="D685" s="113" t="s">
        <v>1897</v>
      </c>
      <c r="E685" s="11" t="s">
        <v>985</v>
      </c>
      <c r="F685" s="37" t="s">
        <v>68</v>
      </c>
      <c r="G685" s="29" t="s">
        <v>25</v>
      </c>
      <c r="H685" s="29" t="s">
        <v>2710</v>
      </c>
      <c r="I685" s="30"/>
      <c r="J685" s="31" t="s">
        <v>2905</v>
      </c>
      <c r="K685" s="32" t="s">
        <v>21</v>
      </c>
      <c r="L685" s="33" t="s">
        <v>2059</v>
      </c>
      <c r="M685" s="34">
        <v>3</v>
      </c>
      <c r="N685" s="35">
        <v>0</v>
      </c>
    </row>
    <row r="686" spans="1:14" ht="34.950000000000003" customHeight="1">
      <c r="A686" s="12">
        <v>682</v>
      </c>
      <c r="B686" s="26" t="str">
        <f t="shared" si="10"/>
        <v>20241BS6003K1611</v>
      </c>
      <c r="C686" s="27" t="s">
        <v>2935</v>
      </c>
      <c r="D686" s="113" t="s">
        <v>1769</v>
      </c>
      <c r="E686" s="11" t="s">
        <v>282</v>
      </c>
      <c r="F686" s="37" t="s">
        <v>28</v>
      </c>
      <c r="G686" s="29" t="s">
        <v>96</v>
      </c>
      <c r="H686" s="122" t="s">
        <v>2888</v>
      </c>
      <c r="I686" s="60"/>
      <c r="J686" s="31" t="s">
        <v>2905</v>
      </c>
      <c r="K686" s="32" t="s">
        <v>21</v>
      </c>
      <c r="L686" s="33" t="s">
        <v>2059</v>
      </c>
      <c r="M686" s="34">
        <v>11</v>
      </c>
      <c r="N686" s="56" t="s">
        <v>2176</v>
      </c>
    </row>
    <row r="687" spans="1:14" ht="34.950000000000003" customHeight="1">
      <c r="A687" s="12">
        <v>683</v>
      </c>
      <c r="B687" s="26" t="str">
        <f t="shared" si="10"/>
        <v>20241FL6087K168</v>
      </c>
      <c r="C687" s="27" t="s">
        <v>2936</v>
      </c>
      <c r="D687" s="113" t="s">
        <v>1787</v>
      </c>
      <c r="E687" s="11" t="s">
        <v>381</v>
      </c>
      <c r="F687" s="37" t="s">
        <v>60</v>
      </c>
      <c r="G687" s="29" t="s">
        <v>29</v>
      </c>
      <c r="H687" s="113" t="s">
        <v>2724</v>
      </c>
      <c r="I687" s="30"/>
      <c r="J687" s="31" t="s">
        <v>2905</v>
      </c>
      <c r="K687" s="32" t="s">
        <v>21</v>
      </c>
      <c r="L687" s="33" t="s">
        <v>2059</v>
      </c>
      <c r="M687" s="34">
        <v>8</v>
      </c>
      <c r="N687" s="35" t="s">
        <v>2937</v>
      </c>
    </row>
    <row r="688" spans="1:14" ht="34.950000000000003" customHeight="1">
      <c r="A688" s="12">
        <v>684</v>
      </c>
      <c r="B688" s="26" t="str">
        <f t="shared" si="10"/>
        <v>20241FL6087K168</v>
      </c>
      <c r="C688" s="27" t="s">
        <v>2936</v>
      </c>
      <c r="D688" s="113" t="s">
        <v>1787</v>
      </c>
      <c r="E688" s="11" t="s">
        <v>381</v>
      </c>
      <c r="F688" s="37" t="s">
        <v>60</v>
      </c>
      <c r="G688" s="29" t="s">
        <v>18</v>
      </c>
      <c r="H688" s="113" t="s">
        <v>2724</v>
      </c>
      <c r="I688" s="30"/>
      <c r="J688" s="31" t="s">
        <v>2905</v>
      </c>
      <c r="K688" s="32" t="s">
        <v>21</v>
      </c>
      <c r="L688" s="33" t="s">
        <v>2059</v>
      </c>
      <c r="M688" s="34">
        <v>8</v>
      </c>
      <c r="N688" s="35" t="s">
        <v>2937</v>
      </c>
    </row>
    <row r="689" spans="1:14" ht="34.950000000000003" customHeight="1">
      <c r="A689" s="12">
        <v>685</v>
      </c>
      <c r="B689" s="26" t="str">
        <f t="shared" si="10"/>
        <v>20241FL6087K1610</v>
      </c>
      <c r="C689" s="27" t="s">
        <v>2938</v>
      </c>
      <c r="D689" s="113" t="s">
        <v>1787</v>
      </c>
      <c r="E689" s="11" t="s">
        <v>381</v>
      </c>
      <c r="F689" s="37" t="s">
        <v>236</v>
      </c>
      <c r="G689" s="29" t="s">
        <v>29</v>
      </c>
      <c r="H689" s="113" t="s">
        <v>2724</v>
      </c>
      <c r="I689" s="30"/>
      <c r="J689" s="31" t="s">
        <v>2905</v>
      </c>
      <c r="K689" s="32" t="s">
        <v>21</v>
      </c>
      <c r="L689" s="33" t="s">
        <v>2059</v>
      </c>
      <c r="M689" s="34">
        <v>10</v>
      </c>
      <c r="N689" s="35" t="s">
        <v>2939</v>
      </c>
    </row>
    <row r="690" spans="1:14" ht="34.950000000000003" customHeight="1">
      <c r="A690" s="12">
        <v>686</v>
      </c>
      <c r="B690" s="26" t="str">
        <f t="shared" si="10"/>
        <v>20241FL6087K1610</v>
      </c>
      <c r="C690" s="27" t="s">
        <v>2938</v>
      </c>
      <c r="D690" s="113" t="s">
        <v>1787</v>
      </c>
      <c r="E690" s="11" t="s">
        <v>381</v>
      </c>
      <c r="F690" s="37" t="s">
        <v>236</v>
      </c>
      <c r="G690" s="29" t="s">
        <v>18</v>
      </c>
      <c r="H690" s="113" t="s">
        <v>2724</v>
      </c>
      <c r="I690" s="30"/>
      <c r="J690" s="31" t="s">
        <v>2905</v>
      </c>
      <c r="K690" s="32" t="s">
        <v>21</v>
      </c>
      <c r="L690" s="33" t="s">
        <v>2059</v>
      </c>
      <c r="M690" s="34">
        <v>10</v>
      </c>
      <c r="N690" s="35" t="s">
        <v>2939</v>
      </c>
    </row>
    <row r="691" spans="1:14" ht="34.950000000000003" customHeight="1">
      <c r="A691" s="12">
        <v>687</v>
      </c>
      <c r="B691" s="26" t="str">
        <f t="shared" si="10"/>
        <v>20241FL6087K169</v>
      </c>
      <c r="C691" s="27" t="s">
        <v>2940</v>
      </c>
      <c r="D691" s="113" t="s">
        <v>1787</v>
      </c>
      <c r="E691" s="11" t="s">
        <v>381</v>
      </c>
      <c r="F691" s="37" t="s">
        <v>54</v>
      </c>
      <c r="G691" s="29" t="s">
        <v>29</v>
      </c>
      <c r="H691" s="113" t="s">
        <v>2724</v>
      </c>
      <c r="I691" s="30"/>
      <c r="J691" s="31" t="s">
        <v>2905</v>
      </c>
      <c r="K691" s="32" t="s">
        <v>21</v>
      </c>
      <c r="L691" s="33" t="s">
        <v>2059</v>
      </c>
      <c r="M691" s="34">
        <v>9</v>
      </c>
      <c r="N691" s="35" t="s">
        <v>2941</v>
      </c>
    </row>
    <row r="692" spans="1:14" ht="34.950000000000003" customHeight="1">
      <c r="A692" s="12">
        <v>688</v>
      </c>
      <c r="B692" s="26" t="str">
        <f t="shared" si="10"/>
        <v>20241FL6087K169</v>
      </c>
      <c r="C692" s="27" t="s">
        <v>2940</v>
      </c>
      <c r="D692" s="113" t="s">
        <v>1787</v>
      </c>
      <c r="E692" s="11" t="s">
        <v>381</v>
      </c>
      <c r="F692" s="37" t="s">
        <v>54</v>
      </c>
      <c r="G692" s="29" t="s">
        <v>18</v>
      </c>
      <c r="H692" s="113" t="s">
        <v>2724</v>
      </c>
      <c r="I692" s="30"/>
      <c r="J692" s="31" t="s">
        <v>2905</v>
      </c>
      <c r="K692" s="32" t="s">
        <v>21</v>
      </c>
      <c r="L692" s="33" t="s">
        <v>2059</v>
      </c>
      <c r="M692" s="34">
        <v>9</v>
      </c>
      <c r="N692" s="35" t="s">
        <v>2941</v>
      </c>
    </row>
    <row r="693" spans="1:14" ht="34.950000000000003" customHeight="1">
      <c r="A693" s="12">
        <v>689</v>
      </c>
      <c r="B693" s="26" t="str">
        <f t="shared" si="10"/>
        <v>20241IT6035K166</v>
      </c>
      <c r="C693" s="39" t="s">
        <v>2942</v>
      </c>
      <c r="D693" s="113" t="s">
        <v>2743</v>
      </c>
      <c r="E693" s="11" t="s">
        <v>2744</v>
      </c>
      <c r="F693" s="37" t="s">
        <v>65</v>
      </c>
      <c r="G693" s="29" t="s">
        <v>45</v>
      </c>
      <c r="H693" s="29" t="s">
        <v>2904</v>
      </c>
      <c r="I693" s="30"/>
      <c r="J693" s="31" t="s">
        <v>2905</v>
      </c>
      <c r="K693" s="32" t="s">
        <v>21</v>
      </c>
      <c r="L693" s="33" t="s">
        <v>2059</v>
      </c>
      <c r="M693" s="34">
        <v>6</v>
      </c>
      <c r="N693" s="56" t="s">
        <v>2943</v>
      </c>
    </row>
    <row r="694" spans="1:14" ht="34.950000000000003" customHeight="1">
      <c r="A694" s="12">
        <v>690</v>
      </c>
      <c r="B694" s="26" t="str">
        <f t="shared" si="10"/>
        <v>20241LP6012K1625</v>
      </c>
      <c r="C694" s="27" t="s">
        <v>2944</v>
      </c>
      <c r="D694" s="113" t="s">
        <v>1704</v>
      </c>
      <c r="E694" s="11" t="s">
        <v>57</v>
      </c>
      <c r="F694" s="37" t="s">
        <v>114</v>
      </c>
      <c r="G694" s="29" t="s">
        <v>25</v>
      </c>
      <c r="H694" s="29" t="s">
        <v>204</v>
      </c>
      <c r="I694" s="35"/>
      <c r="J694" s="31" t="s">
        <v>2905</v>
      </c>
      <c r="K694" s="32" t="s">
        <v>21</v>
      </c>
      <c r="L694" s="33" t="s">
        <v>2059</v>
      </c>
      <c r="M694" s="34">
        <v>25</v>
      </c>
      <c r="N694" s="56" t="s">
        <v>2176</v>
      </c>
    </row>
    <row r="695" spans="1:14" ht="34.950000000000003" customHeight="1">
      <c r="A695" s="12">
        <v>691</v>
      </c>
      <c r="B695" s="26" t="str">
        <f t="shared" si="10"/>
        <v>20241IT6067K164</v>
      </c>
      <c r="C695" s="27" t="s">
        <v>2945</v>
      </c>
      <c r="D695" s="113" t="s">
        <v>1897</v>
      </c>
      <c r="E695" s="11" t="s">
        <v>985</v>
      </c>
      <c r="F695" s="37" t="s">
        <v>102</v>
      </c>
      <c r="G695" s="29" t="s">
        <v>25</v>
      </c>
      <c r="H695" s="29" t="s">
        <v>2710</v>
      </c>
      <c r="I695" s="30"/>
      <c r="J695" s="31" t="s">
        <v>2905</v>
      </c>
      <c r="K695" s="32" t="s">
        <v>21</v>
      </c>
      <c r="L695" s="33" t="s">
        <v>2059</v>
      </c>
      <c r="M695" s="34">
        <v>4</v>
      </c>
      <c r="N695" s="35" t="s">
        <v>2710</v>
      </c>
    </row>
    <row r="696" spans="1:14" ht="34.950000000000003" customHeight="1">
      <c r="A696" s="12">
        <v>692</v>
      </c>
      <c r="B696" s="26" t="str">
        <f t="shared" si="10"/>
        <v>20241IT6120K164</v>
      </c>
      <c r="C696" s="27" t="s">
        <v>2946</v>
      </c>
      <c r="D696" s="54" t="s">
        <v>429</v>
      </c>
      <c r="E696" s="11" t="s">
        <v>253</v>
      </c>
      <c r="F696" s="113" t="s">
        <v>249</v>
      </c>
      <c r="G696" s="29" t="s">
        <v>42</v>
      </c>
      <c r="H696" s="38" t="s">
        <v>2501</v>
      </c>
      <c r="I696" s="28"/>
      <c r="J696" s="31" t="s">
        <v>2905</v>
      </c>
      <c r="K696" s="32" t="s">
        <v>21</v>
      </c>
      <c r="L696" s="33" t="s">
        <v>2059</v>
      </c>
      <c r="M696" s="62">
        <v>4</v>
      </c>
      <c r="N696" s="56" t="s">
        <v>2176</v>
      </c>
    </row>
    <row r="697" spans="1:14" ht="34.950000000000003" customHeight="1">
      <c r="A697" s="12">
        <v>693</v>
      </c>
      <c r="B697" s="26" t="str">
        <f t="shared" si="10"/>
        <v>20241IT6120K163</v>
      </c>
      <c r="C697" s="27" t="s">
        <v>2947</v>
      </c>
      <c r="D697" s="124" t="s">
        <v>429</v>
      </c>
      <c r="E697" s="11" t="s">
        <v>253</v>
      </c>
      <c r="F697" s="113" t="s">
        <v>17</v>
      </c>
      <c r="G697" s="29" t="s">
        <v>42</v>
      </c>
      <c r="H697" s="29" t="s">
        <v>2904</v>
      </c>
      <c r="I697" s="61"/>
      <c r="J697" s="31" t="s">
        <v>2905</v>
      </c>
      <c r="K697" s="32" t="s">
        <v>21</v>
      </c>
      <c r="L697" s="33" t="s">
        <v>2059</v>
      </c>
      <c r="M697" s="62">
        <v>3</v>
      </c>
      <c r="N697" s="56" t="s">
        <v>2948</v>
      </c>
    </row>
    <row r="698" spans="1:14" ht="34.950000000000003" customHeight="1">
      <c r="A698" s="12">
        <v>694</v>
      </c>
      <c r="B698" s="26" t="str">
        <f t="shared" si="10"/>
        <v>20241BS6003K1612</v>
      </c>
      <c r="C698" s="27" t="s">
        <v>2949</v>
      </c>
      <c r="D698" s="113" t="s">
        <v>1769</v>
      </c>
      <c r="E698" s="11" t="s">
        <v>282</v>
      </c>
      <c r="F698" s="37" t="s">
        <v>17</v>
      </c>
      <c r="G698" s="29" t="s">
        <v>96</v>
      </c>
      <c r="H698" s="113" t="s">
        <v>2888</v>
      </c>
      <c r="I698" s="35"/>
      <c r="J698" s="31" t="s">
        <v>2905</v>
      </c>
      <c r="K698" s="32" t="s">
        <v>21</v>
      </c>
      <c r="L698" s="33" t="s">
        <v>2059</v>
      </c>
      <c r="M698" s="34">
        <v>12</v>
      </c>
      <c r="N698" s="56" t="s">
        <v>2176</v>
      </c>
    </row>
    <row r="699" spans="1:14" ht="34.950000000000003" customHeight="1">
      <c r="A699" s="12">
        <v>695</v>
      </c>
      <c r="B699" s="26" t="str">
        <f t="shared" si="10"/>
        <v>20241FL6087K1611</v>
      </c>
      <c r="C699" s="27" t="s">
        <v>2950</v>
      </c>
      <c r="D699" s="113" t="s">
        <v>1787</v>
      </c>
      <c r="E699" s="11" t="s">
        <v>381</v>
      </c>
      <c r="F699" s="37" t="s">
        <v>24</v>
      </c>
      <c r="G699" s="29" t="s">
        <v>29</v>
      </c>
      <c r="H699" s="113" t="s">
        <v>2724</v>
      </c>
      <c r="I699" s="30"/>
      <c r="J699" s="31" t="s">
        <v>2905</v>
      </c>
      <c r="K699" s="32" t="s">
        <v>21</v>
      </c>
      <c r="L699" s="33" t="s">
        <v>2059</v>
      </c>
      <c r="M699" s="34">
        <v>11</v>
      </c>
      <c r="N699" s="35" t="s">
        <v>2951</v>
      </c>
    </row>
    <row r="700" spans="1:14" ht="34.950000000000003" customHeight="1">
      <c r="A700" s="12">
        <v>696</v>
      </c>
      <c r="B700" s="26" t="str">
        <f t="shared" si="10"/>
        <v>20241FL6087K1611</v>
      </c>
      <c r="C700" s="27" t="s">
        <v>2950</v>
      </c>
      <c r="D700" s="113" t="s">
        <v>1787</v>
      </c>
      <c r="E700" s="11" t="s">
        <v>381</v>
      </c>
      <c r="F700" s="37" t="s">
        <v>24</v>
      </c>
      <c r="G700" s="29" t="s">
        <v>18</v>
      </c>
      <c r="H700" s="113" t="s">
        <v>2724</v>
      </c>
      <c r="I700" s="30"/>
      <c r="J700" s="31" t="s">
        <v>2905</v>
      </c>
      <c r="K700" s="32" t="s">
        <v>21</v>
      </c>
      <c r="L700" s="33" t="s">
        <v>2059</v>
      </c>
      <c r="M700" s="34">
        <v>11</v>
      </c>
      <c r="N700" s="35" t="s">
        <v>2951</v>
      </c>
    </row>
    <row r="701" spans="1:14" ht="34.950000000000003" customHeight="1">
      <c r="A701" s="12">
        <v>697</v>
      </c>
      <c r="B701" s="26" t="str">
        <f t="shared" si="10"/>
        <v>20241FL6087K1612</v>
      </c>
      <c r="C701" s="27" t="s">
        <v>2952</v>
      </c>
      <c r="D701" s="113" t="s">
        <v>1787</v>
      </c>
      <c r="E701" s="11" t="s">
        <v>381</v>
      </c>
      <c r="F701" s="37" t="s">
        <v>34</v>
      </c>
      <c r="G701" s="29" t="s">
        <v>29</v>
      </c>
      <c r="H701" s="113" t="s">
        <v>2724</v>
      </c>
      <c r="I701" s="30"/>
      <c r="J701" s="31" t="s">
        <v>2905</v>
      </c>
      <c r="K701" s="32" t="s">
        <v>21</v>
      </c>
      <c r="L701" s="33" t="s">
        <v>2059</v>
      </c>
      <c r="M701" s="34">
        <v>12</v>
      </c>
      <c r="N701" s="35" t="s">
        <v>2953</v>
      </c>
    </row>
    <row r="702" spans="1:14" ht="34.950000000000003" customHeight="1">
      <c r="A702" s="12">
        <v>698</v>
      </c>
      <c r="B702" s="26" t="str">
        <f t="shared" si="10"/>
        <v>20241FL6087K1612</v>
      </c>
      <c r="C702" s="27" t="s">
        <v>2952</v>
      </c>
      <c r="D702" s="113" t="s">
        <v>1787</v>
      </c>
      <c r="E702" s="11" t="s">
        <v>381</v>
      </c>
      <c r="F702" s="37" t="s">
        <v>34</v>
      </c>
      <c r="G702" s="29" t="s">
        <v>18</v>
      </c>
      <c r="H702" s="113" t="s">
        <v>2724</v>
      </c>
      <c r="I702" s="30"/>
      <c r="J702" s="31" t="s">
        <v>2905</v>
      </c>
      <c r="K702" s="32" t="s">
        <v>21</v>
      </c>
      <c r="L702" s="33" t="s">
        <v>2059</v>
      </c>
      <c r="M702" s="34">
        <v>12</v>
      </c>
      <c r="N702" s="35" t="s">
        <v>2953</v>
      </c>
    </row>
    <row r="703" spans="1:14" ht="34.950000000000003" customHeight="1">
      <c r="A703" s="12">
        <v>699</v>
      </c>
      <c r="B703" s="26" t="str">
        <f t="shared" si="10"/>
        <v>20241IT6035K167</v>
      </c>
      <c r="C703" s="39" t="s">
        <v>2954</v>
      </c>
      <c r="D703" s="113" t="s">
        <v>2743</v>
      </c>
      <c r="E703" s="11" t="s">
        <v>2744</v>
      </c>
      <c r="F703" s="37" t="s">
        <v>17</v>
      </c>
      <c r="G703" s="29" t="s">
        <v>45</v>
      </c>
      <c r="H703" s="29" t="s">
        <v>2904</v>
      </c>
      <c r="I703" s="30"/>
      <c r="J703" s="31" t="s">
        <v>2905</v>
      </c>
      <c r="K703" s="32" t="s">
        <v>21</v>
      </c>
      <c r="L703" s="33" t="s">
        <v>2059</v>
      </c>
      <c r="M703" s="34">
        <v>7</v>
      </c>
      <c r="N703" s="56" t="s">
        <v>2955</v>
      </c>
    </row>
    <row r="704" spans="1:14" ht="34.950000000000003" customHeight="1">
      <c r="A704" s="12">
        <v>700</v>
      </c>
      <c r="B704" s="26" t="str">
        <f t="shared" si="10"/>
        <v>20241IT6067K165</v>
      </c>
      <c r="C704" s="27" t="s">
        <v>2956</v>
      </c>
      <c r="D704" s="122" t="s">
        <v>1897</v>
      </c>
      <c r="E704" s="11" t="s">
        <v>985</v>
      </c>
      <c r="F704" s="37" t="s">
        <v>65</v>
      </c>
      <c r="G704" s="29" t="s">
        <v>45</v>
      </c>
      <c r="H704" s="113" t="s">
        <v>2888</v>
      </c>
      <c r="I704" s="30"/>
      <c r="J704" s="31" t="s">
        <v>2905</v>
      </c>
      <c r="K704" s="32" t="s">
        <v>21</v>
      </c>
      <c r="L704" s="33" t="s">
        <v>2059</v>
      </c>
      <c r="M704" s="34">
        <v>5</v>
      </c>
      <c r="N704" s="35">
        <v>0</v>
      </c>
    </row>
    <row r="705" spans="1:14" ht="34.950000000000003" customHeight="1">
      <c r="A705" s="12">
        <v>701</v>
      </c>
      <c r="B705" s="26" t="str">
        <f t="shared" si="10"/>
        <v>20241IT6120K165</v>
      </c>
      <c r="C705" s="27" t="s">
        <v>2957</v>
      </c>
      <c r="D705" s="54" t="s">
        <v>429</v>
      </c>
      <c r="E705" s="11" t="s">
        <v>253</v>
      </c>
      <c r="F705" s="113" t="s">
        <v>65</v>
      </c>
      <c r="G705" s="29" t="s">
        <v>29</v>
      </c>
      <c r="H705" s="113" t="s">
        <v>2888</v>
      </c>
      <c r="I705" s="30"/>
      <c r="J705" s="31" t="s">
        <v>2905</v>
      </c>
      <c r="K705" s="32" t="s">
        <v>21</v>
      </c>
      <c r="L705" s="33" t="s">
        <v>2059</v>
      </c>
      <c r="M705" s="34">
        <v>5</v>
      </c>
      <c r="N705" s="35" t="s">
        <v>2147</v>
      </c>
    </row>
    <row r="706" spans="1:14" ht="34.950000000000003" customHeight="1">
      <c r="A706" s="12">
        <v>702</v>
      </c>
      <c r="B706" s="26" t="str">
        <f t="shared" si="10"/>
        <v>20241FL6087K1613</v>
      </c>
      <c r="C706" s="27" t="s">
        <v>2958</v>
      </c>
      <c r="D706" s="122" t="s">
        <v>1787</v>
      </c>
      <c r="E706" s="11" t="s">
        <v>381</v>
      </c>
      <c r="F706" s="37" t="s">
        <v>60</v>
      </c>
      <c r="G706" s="29" t="s">
        <v>25</v>
      </c>
      <c r="H706" s="29" t="s">
        <v>204</v>
      </c>
      <c r="I706" s="30"/>
      <c r="J706" s="31" t="s">
        <v>2905</v>
      </c>
      <c r="K706" s="32" t="s">
        <v>21</v>
      </c>
      <c r="L706" s="33" t="s">
        <v>2059</v>
      </c>
      <c r="M706" s="34">
        <v>13</v>
      </c>
      <c r="N706" s="35" t="s">
        <v>2959</v>
      </c>
    </row>
    <row r="707" spans="1:14" ht="34.950000000000003" customHeight="1">
      <c r="A707" s="12">
        <v>703</v>
      </c>
      <c r="B707" s="26" t="str">
        <f t="shared" si="10"/>
        <v>20241FL6087K1613</v>
      </c>
      <c r="C707" s="27" t="s">
        <v>2958</v>
      </c>
      <c r="D707" s="113" t="s">
        <v>1787</v>
      </c>
      <c r="E707" s="11" t="s">
        <v>381</v>
      </c>
      <c r="F707" s="37" t="s">
        <v>60</v>
      </c>
      <c r="G707" s="29" t="s">
        <v>96</v>
      </c>
      <c r="H707" s="29" t="s">
        <v>204</v>
      </c>
      <c r="I707" s="30"/>
      <c r="J707" s="31" t="s">
        <v>2905</v>
      </c>
      <c r="K707" s="32" t="s">
        <v>21</v>
      </c>
      <c r="L707" s="33" t="s">
        <v>2059</v>
      </c>
      <c r="M707" s="34">
        <v>13</v>
      </c>
      <c r="N707" s="35" t="s">
        <v>2959</v>
      </c>
    </row>
    <row r="708" spans="1:14" ht="34.950000000000003" customHeight="1">
      <c r="A708" s="12">
        <v>704</v>
      </c>
      <c r="B708" s="26" t="str">
        <f t="shared" si="10"/>
        <v>20241FL6087K1614</v>
      </c>
      <c r="C708" s="27" t="s">
        <v>2960</v>
      </c>
      <c r="D708" s="113" t="s">
        <v>1787</v>
      </c>
      <c r="E708" s="11" t="s">
        <v>381</v>
      </c>
      <c r="F708" s="37" t="s">
        <v>54</v>
      </c>
      <c r="G708" s="29" t="s">
        <v>25</v>
      </c>
      <c r="H708" s="29" t="s">
        <v>204</v>
      </c>
      <c r="I708" s="30"/>
      <c r="J708" s="31" t="s">
        <v>2905</v>
      </c>
      <c r="K708" s="32" t="s">
        <v>21</v>
      </c>
      <c r="L708" s="33" t="s">
        <v>2059</v>
      </c>
      <c r="M708" s="34">
        <v>14</v>
      </c>
      <c r="N708" s="35" t="s">
        <v>2961</v>
      </c>
    </row>
    <row r="709" spans="1:14" ht="34.950000000000003" customHeight="1">
      <c r="A709" s="12">
        <v>705</v>
      </c>
      <c r="B709" s="26" t="str">
        <f t="shared" ref="B709:B720" si="11">CONCATENATE(20241,$D709,"K16",$M709)</f>
        <v>20241FL6087K1614</v>
      </c>
      <c r="C709" s="27" t="s">
        <v>2960</v>
      </c>
      <c r="D709" s="113" t="s">
        <v>1787</v>
      </c>
      <c r="E709" s="11" t="s">
        <v>381</v>
      </c>
      <c r="F709" s="37" t="s">
        <v>54</v>
      </c>
      <c r="G709" s="29" t="s">
        <v>96</v>
      </c>
      <c r="H709" s="29" t="s">
        <v>204</v>
      </c>
      <c r="I709" s="30"/>
      <c r="J709" s="31" t="s">
        <v>2905</v>
      </c>
      <c r="K709" s="32" t="s">
        <v>21</v>
      </c>
      <c r="L709" s="33" t="s">
        <v>2059</v>
      </c>
      <c r="M709" s="34">
        <v>14</v>
      </c>
      <c r="N709" s="35" t="s">
        <v>2961</v>
      </c>
    </row>
    <row r="710" spans="1:14" ht="34.950000000000003" customHeight="1">
      <c r="A710" s="12">
        <v>706</v>
      </c>
      <c r="B710" s="26" t="str">
        <f t="shared" si="11"/>
        <v>20241IT6035K168</v>
      </c>
      <c r="C710" s="39" t="s">
        <v>2962</v>
      </c>
      <c r="D710" s="113" t="s">
        <v>2743</v>
      </c>
      <c r="E710" s="11" t="s">
        <v>2744</v>
      </c>
      <c r="F710" s="37" t="s">
        <v>65</v>
      </c>
      <c r="G710" s="29" t="s">
        <v>18</v>
      </c>
      <c r="H710" s="113" t="s">
        <v>2888</v>
      </c>
      <c r="I710" s="30"/>
      <c r="J710" s="31" t="s">
        <v>2905</v>
      </c>
      <c r="K710" s="32" t="s">
        <v>21</v>
      </c>
      <c r="L710" s="33" t="s">
        <v>2059</v>
      </c>
      <c r="M710" s="34">
        <v>8</v>
      </c>
      <c r="N710" s="35" t="s">
        <v>2145</v>
      </c>
    </row>
    <row r="711" spans="1:14" ht="34.950000000000003" customHeight="1">
      <c r="A711" s="12">
        <v>707</v>
      </c>
      <c r="B711" s="26" t="str">
        <f t="shared" si="11"/>
        <v>20241BS6008K1610</v>
      </c>
      <c r="C711" s="80" t="s">
        <v>2963</v>
      </c>
      <c r="D711" s="113" t="s">
        <v>1910</v>
      </c>
      <c r="E711" s="11" t="s">
        <v>1030</v>
      </c>
      <c r="F711" s="37" t="s">
        <v>28</v>
      </c>
      <c r="G711" s="29" t="s">
        <v>42</v>
      </c>
      <c r="H711" s="113" t="s">
        <v>2888</v>
      </c>
      <c r="I711" s="61"/>
      <c r="J711" s="31" t="s">
        <v>2905</v>
      </c>
      <c r="K711" s="32" t="s">
        <v>21</v>
      </c>
      <c r="L711" s="33" t="s">
        <v>2059</v>
      </c>
      <c r="M711" s="62">
        <v>10</v>
      </c>
      <c r="N711" s="35" t="s">
        <v>2141</v>
      </c>
    </row>
    <row r="712" spans="1:14" ht="34.950000000000003" customHeight="1">
      <c r="A712" s="12">
        <v>708</v>
      </c>
      <c r="B712" s="26" t="str">
        <f t="shared" si="11"/>
        <v>20241IT6126K166</v>
      </c>
      <c r="C712" s="27" t="s">
        <v>2964</v>
      </c>
      <c r="D712" s="113" t="s">
        <v>1795</v>
      </c>
      <c r="E712" s="11" t="s">
        <v>413</v>
      </c>
      <c r="F712" s="37" t="s">
        <v>249</v>
      </c>
      <c r="G712" s="29" t="s">
        <v>25</v>
      </c>
      <c r="H712" s="113" t="s">
        <v>2710</v>
      </c>
      <c r="I712" s="30"/>
      <c r="J712" s="31" t="s">
        <v>2905</v>
      </c>
      <c r="K712" s="32" t="s">
        <v>21</v>
      </c>
      <c r="L712" s="33" t="s">
        <v>2059</v>
      </c>
      <c r="M712" s="34">
        <v>6</v>
      </c>
      <c r="N712" s="35" t="s">
        <v>2147</v>
      </c>
    </row>
    <row r="713" spans="1:14" ht="34.950000000000003" customHeight="1">
      <c r="A713" s="12">
        <v>709</v>
      </c>
      <c r="B713" s="26" t="str">
        <f t="shared" si="11"/>
        <v>20241IT6126K165</v>
      </c>
      <c r="C713" s="27" t="s">
        <v>2965</v>
      </c>
      <c r="D713" s="113" t="s">
        <v>1795</v>
      </c>
      <c r="E713" s="11" t="s">
        <v>413</v>
      </c>
      <c r="F713" s="37" t="s">
        <v>17</v>
      </c>
      <c r="G713" s="29" t="s">
        <v>96</v>
      </c>
      <c r="H713" s="113" t="s">
        <v>2710</v>
      </c>
      <c r="I713" s="30"/>
      <c r="J713" s="31" t="s">
        <v>2905</v>
      </c>
      <c r="K713" s="32" t="s">
        <v>21</v>
      </c>
      <c r="L713" s="33" t="s">
        <v>2059</v>
      </c>
      <c r="M713" s="34">
        <v>5</v>
      </c>
      <c r="N713" s="35" t="s">
        <v>2145</v>
      </c>
    </row>
    <row r="714" spans="1:14" ht="34.950000000000003" customHeight="1">
      <c r="A714" s="12">
        <v>710</v>
      </c>
      <c r="B714" s="26" t="str">
        <f t="shared" si="11"/>
        <v>20241IT6067K166</v>
      </c>
      <c r="C714" s="27" t="s">
        <v>2966</v>
      </c>
      <c r="D714" s="113" t="s">
        <v>1897</v>
      </c>
      <c r="E714" s="11" t="s">
        <v>985</v>
      </c>
      <c r="F714" s="37" t="s">
        <v>102</v>
      </c>
      <c r="G714" s="29" t="s">
        <v>45</v>
      </c>
      <c r="H714" s="113" t="s">
        <v>2710</v>
      </c>
      <c r="I714" s="30"/>
      <c r="J714" s="31" t="s">
        <v>2905</v>
      </c>
      <c r="K714" s="32" t="s">
        <v>21</v>
      </c>
      <c r="L714" s="33" t="s">
        <v>2059</v>
      </c>
      <c r="M714" s="34">
        <v>6</v>
      </c>
      <c r="N714" s="35">
        <v>0</v>
      </c>
    </row>
    <row r="715" spans="1:14" ht="34.950000000000003" customHeight="1">
      <c r="A715" s="12">
        <v>711</v>
      </c>
      <c r="B715" s="26" t="str">
        <f t="shared" si="11"/>
        <v>20241IT6120K166</v>
      </c>
      <c r="C715" s="81" t="s">
        <v>2967</v>
      </c>
      <c r="D715" s="54" t="s">
        <v>429</v>
      </c>
      <c r="E715" s="11" t="s">
        <v>253</v>
      </c>
      <c r="F715" s="113" t="s">
        <v>102</v>
      </c>
      <c r="G715" s="29" t="s">
        <v>29</v>
      </c>
      <c r="H715" s="113" t="s">
        <v>2710</v>
      </c>
      <c r="I715" s="30"/>
      <c r="J715" s="31" t="s">
        <v>2905</v>
      </c>
      <c r="K715" s="32" t="s">
        <v>21</v>
      </c>
      <c r="L715" s="33" t="s">
        <v>2059</v>
      </c>
      <c r="M715" s="34">
        <v>6</v>
      </c>
      <c r="N715" s="56" t="s">
        <v>2730</v>
      </c>
    </row>
    <row r="716" spans="1:14" ht="34.950000000000003" customHeight="1">
      <c r="A716" s="12">
        <v>712</v>
      </c>
      <c r="B716" s="26" t="str">
        <f t="shared" si="11"/>
        <v>20241IT6035K1610</v>
      </c>
      <c r="C716" s="39" t="s">
        <v>2968</v>
      </c>
      <c r="D716" s="113" t="s">
        <v>2743</v>
      </c>
      <c r="E716" s="11" t="s">
        <v>2744</v>
      </c>
      <c r="F716" s="29" t="s">
        <v>236</v>
      </c>
      <c r="G716" s="29" t="s">
        <v>18</v>
      </c>
      <c r="H716" s="113" t="s">
        <v>2710</v>
      </c>
      <c r="I716" s="30"/>
      <c r="J716" s="31" t="s">
        <v>2905</v>
      </c>
      <c r="K716" s="32" t="s">
        <v>21</v>
      </c>
      <c r="L716" s="33" t="s">
        <v>2059</v>
      </c>
      <c r="M716" s="34">
        <v>10</v>
      </c>
      <c r="N716" s="35">
        <v>0</v>
      </c>
    </row>
    <row r="717" spans="1:14" ht="34.950000000000003" customHeight="1">
      <c r="A717" s="12">
        <v>713</v>
      </c>
      <c r="B717" s="26" t="str">
        <f t="shared" si="11"/>
        <v>20241IT6035K169</v>
      </c>
      <c r="C717" s="39" t="s">
        <v>2969</v>
      </c>
      <c r="D717" s="113" t="s">
        <v>2743</v>
      </c>
      <c r="E717" s="11" t="s">
        <v>2744</v>
      </c>
      <c r="F717" s="37" t="s">
        <v>102</v>
      </c>
      <c r="G717" s="29" t="s">
        <v>18</v>
      </c>
      <c r="H717" s="113" t="s">
        <v>2710</v>
      </c>
      <c r="I717" s="30"/>
      <c r="J717" s="31" t="s">
        <v>2905</v>
      </c>
      <c r="K717" s="32" t="s">
        <v>21</v>
      </c>
      <c r="L717" s="33" t="s">
        <v>2059</v>
      </c>
      <c r="M717" s="34">
        <v>9</v>
      </c>
      <c r="N717" s="56" t="s">
        <v>2970</v>
      </c>
    </row>
    <row r="718" spans="1:14" ht="34.950000000000003" customHeight="1">
      <c r="A718" s="12">
        <v>714</v>
      </c>
      <c r="B718" s="26" t="str">
        <f t="shared" si="11"/>
        <v>20241BS6008K1611</v>
      </c>
      <c r="C718" s="39" t="s">
        <v>2971</v>
      </c>
      <c r="D718" s="113" t="s">
        <v>1910</v>
      </c>
      <c r="E718" s="11" t="s">
        <v>1030</v>
      </c>
      <c r="F718" s="37" t="s">
        <v>71</v>
      </c>
      <c r="G718" s="29" t="s">
        <v>42</v>
      </c>
      <c r="H718" s="38" t="s">
        <v>204</v>
      </c>
      <c r="I718" s="55"/>
      <c r="J718" s="31" t="s">
        <v>2905</v>
      </c>
      <c r="K718" s="32" t="s">
        <v>21</v>
      </c>
      <c r="L718" s="33" t="s">
        <v>2059</v>
      </c>
      <c r="M718" s="62">
        <v>11</v>
      </c>
      <c r="N718" s="56" t="s">
        <v>2181</v>
      </c>
    </row>
    <row r="719" spans="1:14" ht="34.950000000000003" customHeight="1">
      <c r="A719" s="12">
        <v>715</v>
      </c>
      <c r="B719" s="26" t="str">
        <f t="shared" si="11"/>
        <v>20241BS6008K1612</v>
      </c>
      <c r="C719" s="39" t="s">
        <v>2972</v>
      </c>
      <c r="D719" s="113" t="s">
        <v>1910</v>
      </c>
      <c r="E719" s="11" t="s">
        <v>1030</v>
      </c>
      <c r="F719" s="37" t="s">
        <v>71</v>
      </c>
      <c r="G719" s="29" t="s">
        <v>25</v>
      </c>
      <c r="H719" s="113" t="s">
        <v>2710</v>
      </c>
      <c r="I719" s="30"/>
      <c r="J719" s="31" t="s">
        <v>2905</v>
      </c>
      <c r="K719" s="32" t="s">
        <v>21</v>
      </c>
      <c r="L719" s="33" t="s">
        <v>2059</v>
      </c>
      <c r="M719" s="34">
        <v>12</v>
      </c>
      <c r="N719" s="35" t="s">
        <v>2145</v>
      </c>
    </row>
    <row r="720" spans="1:14" ht="34.950000000000003" customHeight="1">
      <c r="A720" s="12">
        <v>716</v>
      </c>
      <c r="B720" s="26" t="str">
        <f t="shared" si="11"/>
        <v>20241IT6126K167</v>
      </c>
      <c r="C720" s="27" t="s">
        <v>2973</v>
      </c>
      <c r="D720" s="113" t="s">
        <v>1795</v>
      </c>
      <c r="E720" s="11" t="s">
        <v>413</v>
      </c>
      <c r="F720" s="37" t="s">
        <v>68</v>
      </c>
      <c r="G720" s="29" t="s">
        <v>96</v>
      </c>
      <c r="H720" s="113" t="s">
        <v>2710</v>
      </c>
      <c r="I720" s="30"/>
      <c r="J720" s="31" t="s">
        <v>2905</v>
      </c>
      <c r="K720" s="32" t="s">
        <v>21</v>
      </c>
      <c r="L720" s="33" t="s">
        <v>2059</v>
      </c>
      <c r="M720" s="34">
        <v>7</v>
      </c>
      <c r="N720" s="35" t="s">
        <v>2151</v>
      </c>
    </row>
    <row r="721" spans="1:14" ht="34.950000000000003" customHeight="1">
      <c r="A721" s="12">
        <v>717</v>
      </c>
      <c r="B721" s="26"/>
      <c r="C721" s="27" t="s">
        <v>2974</v>
      </c>
      <c r="D721" s="113" t="s">
        <v>2975</v>
      </c>
      <c r="E721" s="11" t="s">
        <v>2976</v>
      </c>
      <c r="F721" s="82" t="s">
        <v>60</v>
      </c>
      <c r="G721" s="29" t="s">
        <v>29</v>
      </c>
      <c r="H721" s="113" t="s">
        <v>2977</v>
      </c>
      <c r="I721" s="30"/>
      <c r="J721" s="31" t="s">
        <v>2978</v>
      </c>
      <c r="K721" s="32" t="s">
        <v>21</v>
      </c>
      <c r="L721" s="33" t="s">
        <v>2059</v>
      </c>
      <c r="M721" s="34"/>
      <c r="N721" s="35"/>
    </row>
    <row r="722" spans="1:14" ht="34.950000000000003" customHeight="1">
      <c r="A722" s="12">
        <v>718</v>
      </c>
      <c r="B722" s="26"/>
      <c r="C722" s="27" t="s">
        <v>2979</v>
      </c>
      <c r="D722" s="113" t="s">
        <v>2975</v>
      </c>
      <c r="E722" s="11" t="s">
        <v>2976</v>
      </c>
      <c r="F722" s="82" t="s">
        <v>2980</v>
      </c>
      <c r="G722" s="29" t="s">
        <v>42</v>
      </c>
      <c r="H722" s="113" t="s">
        <v>2981</v>
      </c>
      <c r="I722" s="30"/>
      <c r="J722" s="31" t="s">
        <v>2978</v>
      </c>
      <c r="K722" s="32" t="s">
        <v>21</v>
      </c>
      <c r="L722" s="33" t="s">
        <v>2059</v>
      </c>
      <c r="M722" s="34"/>
      <c r="N722" s="35"/>
    </row>
    <row r="723" spans="1:14" ht="34.950000000000003" customHeight="1">
      <c r="A723" s="12">
        <v>719</v>
      </c>
      <c r="B723" s="26"/>
      <c r="C723" s="27" t="s">
        <v>2982</v>
      </c>
      <c r="D723" s="113" t="s">
        <v>2975</v>
      </c>
      <c r="E723" s="11" t="s">
        <v>2976</v>
      </c>
      <c r="F723" s="82" t="s">
        <v>2980</v>
      </c>
      <c r="G723" s="29" t="s">
        <v>29</v>
      </c>
      <c r="H723" s="113" t="s">
        <v>2977</v>
      </c>
      <c r="I723" s="30"/>
      <c r="J723" s="31" t="s">
        <v>2978</v>
      </c>
      <c r="K723" s="32" t="s">
        <v>21</v>
      </c>
      <c r="L723" s="33" t="s">
        <v>2059</v>
      </c>
      <c r="M723" s="34"/>
      <c r="N723" s="35"/>
    </row>
    <row r="724" spans="1:14" ht="34.950000000000003" customHeight="1">
      <c r="A724" s="12">
        <v>720</v>
      </c>
      <c r="B724" s="26"/>
      <c r="C724" s="27" t="s">
        <v>2983</v>
      </c>
      <c r="D724" s="82" t="s">
        <v>2984</v>
      </c>
      <c r="E724" s="11" t="s">
        <v>2985</v>
      </c>
      <c r="F724" s="82" t="s">
        <v>114</v>
      </c>
      <c r="G724" s="29" t="s">
        <v>42</v>
      </c>
      <c r="H724" s="113" t="s">
        <v>2981</v>
      </c>
      <c r="I724" s="30"/>
      <c r="J724" s="31" t="s">
        <v>2978</v>
      </c>
      <c r="K724" s="32" t="s">
        <v>21</v>
      </c>
      <c r="L724" s="33" t="s">
        <v>2059</v>
      </c>
      <c r="M724" s="34"/>
      <c r="N724" s="35"/>
    </row>
    <row r="725" spans="1:14" ht="34.950000000000003" customHeight="1">
      <c r="A725" s="12">
        <v>721</v>
      </c>
      <c r="B725" s="26"/>
      <c r="C725" s="27" t="s">
        <v>2986</v>
      </c>
      <c r="D725" s="82" t="s">
        <v>2984</v>
      </c>
      <c r="E725" s="11" t="s">
        <v>2985</v>
      </c>
      <c r="F725" s="82" t="s">
        <v>114</v>
      </c>
      <c r="G725" s="29" t="s">
        <v>29</v>
      </c>
      <c r="H725" s="113" t="s">
        <v>2977</v>
      </c>
      <c r="I725" s="30"/>
      <c r="J725" s="31" t="s">
        <v>2978</v>
      </c>
      <c r="K725" s="32" t="s">
        <v>21</v>
      </c>
      <c r="L725" s="33" t="s">
        <v>2059</v>
      </c>
      <c r="M725" s="34"/>
      <c r="N725" s="35"/>
    </row>
    <row r="726" spans="1:14" ht="34.950000000000003" customHeight="1">
      <c r="A726" s="12">
        <v>722</v>
      </c>
      <c r="B726" s="26"/>
      <c r="C726" s="27" t="s">
        <v>2987</v>
      </c>
      <c r="D726" s="82" t="s">
        <v>2984</v>
      </c>
      <c r="E726" s="11" t="s">
        <v>2985</v>
      </c>
      <c r="F726" s="82" t="s">
        <v>54</v>
      </c>
      <c r="G726" s="29" t="s">
        <v>42</v>
      </c>
      <c r="H726" s="113" t="s">
        <v>2981</v>
      </c>
      <c r="I726" s="30"/>
      <c r="J726" s="31" t="s">
        <v>2978</v>
      </c>
      <c r="K726" s="32" t="s">
        <v>21</v>
      </c>
      <c r="L726" s="33" t="s">
        <v>2059</v>
      </c>
      <c r="M726" s="34"/>
      <c r="N726" s="35"/>
    </row>
    <row r="727" spans="1:14" ht="34.950000000000003" customHeight="1">
      <c r="A727" s="12">
        <v>723</v>
      </c>
      <c r="B727" s="26"/>
      <c r="C727" s="27" t="s">
        <v>2988</v>
      </c>
      <c r="D727" s="82" t="s">
        <v>2984</v>
      </c>
      <c r="E727" s="11" t="s">
        <v>2985</v>
      </c>
      <c r="F727" s="82" t="s">
        <v>54</v>
      </c>
      <c r="G727" s="29" t="s">
        <v>29</v>
      </c>
      <c r="H727" s="113" t="s">
        <v>2977</v>
      </c>
      <c r="I727" s="30"/>
      <c r="J727" s="31" t="s">
        <v>2978</v>
      </c>
      <c r="K727" s="32" t="s">
        <v>21</v>
      </c>
      <c r="L727" s="33" t="s">
        <v>2059</v>
      </c>
      <c r="M727" s="34"/>
      <c r="N727" s="35"/>
    </row>
    <row r="728" spans="1:14" ht="34.950000000000003" customHeight="1">
      <c r="A728" s="12">
        <v>724</v>
      </c>
      <c r="B728" s="26"/>
      <c r="C728" s="27" t="s">
        <v>2989</v>
      </c>
      <c r="D728" s="83" t="s">
        <v>2990</v>
      </c>
      <c r="E728" s="112" t="s">
        <v>2991</v>
      </c>
      <c r="F728" s="82" t="s">
        <v>60</v>
      </c>
      <c r="G728" s="29" t="s">
        <v>29</v>
      </c>
      <c r="H728" s="113" t="s">
        <v>2977</v>
      </c>
      <c r="I728" s="30"/>
      <c r="J728" s="31" t="s">
        <v>2978</v>
      </c>
      <c r="K728" s="32"/>
      <c r="L728" s="33" t="s">
        <v>2059</v>
      </c>
      <c r="M728" s="34"/>
      <c r="N728" s="35"/>
    </row>
    <row r="729" spans="1:14" ht="34.950000000000003" customHeight="1">
      <c r="A729" s="12">
        <v>725</v>
      </c>
      <c r="B729" s="26" t="str">
        <f>CONCATENATE(20241,$D729,"K16",$M729)</f>
        <v>20241PE6017K165</v>
      </c>
      <c r="C729" s="27" t="s">
        <v>2992</v>
      </c>
      <c r="D729" s="113" t="s">
        <v>2990</v>
      </c>
      <c r="E729" s="11" t="s">
        <v>2991</v>
      </c>
      <c r="F729" s="84" t="s">
        <v>60</v>
      </c>
      <c r="G729" s="85" t="s">
        <v>29</v>
      </c>
      <c r="H729" s="113" t="s">
        <v>2977</v>
      </c>
      <c r="I729" s="61"/>
      <c r="J729" s="31" t="s">
        <v>2978</v>
      </c>
      <c r="K729" s="32" t="s">
        <v>21</v>
      </c>
      <c r="L729" s="33" t="s">
        <v>2059</v>
      </c>
      <c r="M729" s="34">
        <v>5</v>
      </c>
      <c r="N729" s="35">
        <v>0</v>
      </c>
    </row>
    <row r="730" spans="1:14" ht="34.950000000000003" customHeight="1">
      <c r="A730" s="12">
        <v>726</v>
      </c>
      <c r="B730" s="26"/>
      <c r="C730" s="27" t="s">
        <v>2993</v>
      </c>
      <c r="D730" s="83" t="s">
        <v>2990</v>
      </c>
      <c r="E730" s="112" t="s">
        <v>2991</v>
      </c>
      <c r="F730" s="82" t="s">
        <v>60</v>
      </c>
      <c r="G730" s="29" t="s">
        <v>25</v>
      </c>
      <c r="H730" s="113" t="s">
        <v>2977</v>
      </c>
      <c r="I730" s="30"/>
      <c r="J730" s="31" t="s">
        <v>2978</v>
      </c>
      <c r="K730" s="32" t="s">
        <v>21</v>
      </c>
      <c r="L730" s="33" t="s">
        <v>2059</v>
      </c>
      <c r="M730" s="34"/>
      <c r="N730" s="35"/>
    </row>
    <row r="731" spans="1:14" ht="34.950000000000003" customHeight="1">
      <c r="A731" s="12">
        <v>727</v>
      </c>
      <c r="B731" s="26"/>
      <c r="C731" s="27" t="s">
        <v>2994</v>
      </c>
      <c r="D731" s="83" t="s">
        <v>2990</v>
      </c>
      <c r="E731" s="112" t="s">
        <v>2991</v>
      </c>
      <c r="F731" s="82" t="s">
        <v>60</v>
      </c>
      <c r="G731" s="29" t="s">
        <v>45</v>
      </c>
      <c r="H731" s="113" t="s">
        <v>2977</v>
      </c>
      <c r="I731" s="30"/>
      <c r="J731" s="31" t="s">
        <v>2978</v>
      </c>
      <c r="K731" s="32" t="s">
        <v>21</v>
      </c>
      <c r="L731" s="33" t="s">
        <v>2059</v>
      </c>
      <c r="M731" s="34"/>
      <c r="N731" s="35"/>
    </row>
    <row r="732" spans="1:14" ht="34.950000000000003" customHeight="1">
      <c r="A732" s="12">
        <v>728</v>
      </c>
      <c r="B732" s="26"/>
      <c r="C732" s="73" t="s">
        <v>2995</v>
      </c>
      <c r="D732" s="83" t="s">
        <v>2990</v>
      </c>
      <c r="E732" s="112" t="s">
        <v>2991</v>
      </c>
      <c r="F732" s="82" t="s">
        <v>60</v>
      </c>
      <c r="G732" s="29" t="s">
        <v>96</v>
      </c>
      <c r="H732" s="113" t="s">
        <v>2977</v>
      </c>
      <c r="I732" s="30"/>
      <c r="J732" s="31" t="s">
        <v>2978</v>
      </c>
      <c r="K732" s="32" t="s">
        <v>21</v>
      </c>
      <c r="L732" s="33" t="s">
        <v>2059</v>
      </c>
      <c r="M732" s="34"/>
      <c r="N732" s="35"/>
    </row>
    <row r="733" spans="1:14" ht="34.950000000000003" customHeight="1">
      <c r="A733" s="12">
        <v>729</v>
      </c>
      <c r="B733" s="26" t="str">
        <f>CONCATENATE(20241,$D733,"K16",$M733)</f>
        <v>20241PE6017K161</v>
      </c>
      <c r="C733" s="27" t="s">
        <v>2996</v>
      </c>
      <c r="D733" s="113" t="s">
        <v>2990</v>
      </c>
      <c r="E733" s="11" t="s">
        <v>2991</v>
      </c>
      <c r="F733" s="85" t="s">
        <v>60</v>
      </c>
      <c r="G733" s="85" t="s">
        <v>96</v>
      </c>
      <c r="H733" s="122" t="s">
        <v>2977</v>
      </c>
      <c r="I733" s="30"/>
      <c r="J733" s="31" t="s">
        <v>2978</v>
      </c>
      <c r="K733" s="32" t="s">
        <v>21</v>
      </c>
      <c r="L733" s="33" t="s">
        <v>2059</v>
      </c>
      <c r="M733" s="34">
        <v>1</v>
      </c>
      <c r="N733" s="35">
        <v>0</v>
      </c>
    </row>
    <row r="734" spans="1:14" ht="34.950000000000003" customHeight="1">
      <c r="A734" s="12">
        <v>730</v>
      </c>
      <c r="B734" s="26" t="str">
        <f>CONCATENATE(20241,$D734,"K16",$M734)</f>
        <v>20241PE6017K163</v>
      </c>
      <c r="C734" s="27" t="s">
        <v>2997</v>
      </c>
      <c r="D734" s="113" t="s">
        <v>2990</v>
      </c>
      <c r="E734" s="11" t="s">
        <v>2991</v>
      </c>
      <c r="F734" s="84" t="s">
        <v>54</v>
      </c>
      <c r="G734" s="85" t="s">
        <v>29</v>
      </c>
      <c r="H734" s="113" t="s">
        <v>2977</v>
      </c>
      <c r="I734" s="30"/>
      <c r="J734" s="31" t="s">
        <v>2978</v>
      </c>
      <c r="K734" s="32" t="s">
        <v>21</v>
      </c>
      <c r="L734" s="33" t="s">
        <v>2059</v>
      </c>
      <c r="M734" s="34">
        <v>3</v>
      </c>
      <c r="N734" s="35">
        <v>0</v>
      </c>
    </row>
    <row r="735" spans="1:14" ht="34.950000000000003" customHeight="1">
      <c r="A735" s="12">
        <v>731</v>
      </c>
      <c r="B735" s="26" t="str">
        <f>CONCATENATE(20241,$D735,"K16",$M735)</f>
        <v>20241PE6017K162</v>
      </c>
      <c r="C735" s="27" t="s">
        <v>2998</v>
      </c>
      <c r="D735" s="113" t="s">
        <v>2990</v>
      </c>
      <c r="E735" s="11" t="s">
        <v>2991</v>
      </c>
      <c r="F735" s="85" t="s">
        <v>54</v>
      </c>
      <c r="G735" s="85" t="s">
        <v>96</v>
      </c>
      <c r="H735" s="113" t="s">
        <v>2977</v>
      </c>
      <c r="I735" s="30"/>
      <c r="J735" s="31" t="s">
        <v>2978</v>
      </c>
      <c r="K735" s="32" t="s">
        <v>21</v>
      </c>
      <c r="L735" s="33" t="s">
        <v>2059</v>
      </c>
      <c r="M735" s="34">
        <v>2</v>
      </c>
      <c r="N735" s="35">
        <v>0</v>
      </c>
    </row>
    <row r="736" spans="1:14" ht="34.950000000000003" customHeight="1">
      <c r="A736" s="12">
        <v>732</v>
      </c>
      <c r="B736" s="26"/>
      <c r="C736" s="27" t="s">
        <v>2999</v>
      </c>
      <c r="D736" s="83" t="s">
        <v>2990</v>
      </c>
      <c r="E736" s="112" t="s">
        <v>2991</v>
      </c>
      <c r="F736" s="82" t="s">
        <v>2980</v>
      </c>
      <c r="G736" s="29" t="s">
        <v>29</v>
      </c>
      <c r="H736" s="113" t="s">
        <v>2977</v>
      </c>
      <c r="I736" s="30"/>
      <c r="J736" s="31" t="s">
        <v>2978</v>
      </c>
      <c r="K736" s="32" t="s">
        <v>21</v>
      </c>
      <c r="L736" s="33" t="s">
        <v>2059</v>
      </c>
      <c r="M736" s="34"/>
      <c r="N736" s="35"/>
    </row>
    <row r="737" spans="1:14" ht="34.950000000000003" customHeight="1">
      <c r="A737" s="12">
        <v>733</v>
      </c>
      <c r="B737" s="26" t="str">
        <f>CONCATENATE(20241,$D737,"K16",$M737)</f>
        <v>20241PE6017K164</v>
      </c>
      <c r="C737" s="27" t="s">
        <v>3000</v>
      </c>
      <c r="D737" s="113" t="s">
        <v>2990</v>
      </c>
      <c r="E737" s="11" t="s">
        <v>2991</v>
      </c>
      <c r="F737" s="84" t="s">
        <v>2980</v>
      </c>
      <c r="G737" s="84" t="s">
        <v>29</v>
      </c>
      <c r="H737" s="113" t="s">
        <v>2977</v>
      </c>
      <c r="I737" s="61"/>
      <c r="J737" s="31" t="s">
        <v>2978</v>
      </c>
      <c r="K737" s="32" t="s">
        <v>21</v>
      </c>
      <c r="L737" s="33" t="s">
        <v>2059</v>
      </c>
      <c r="M737" s="34">
        <v>4</v>
      </c>
      <c r="N737" s="35">
        <v>0</v>
      </c>
    </row>
    <row r="738" spans="1:14" ht="34.950000000000003" customHeight="1">
      <c r="A738" s="12">
        <v>734</v>
      </c>
      <c r="B738" s="26"/>
      <c r="C738" s="27" t="s">
        <v>3001</v>
      </c>
      <c r="D738" s="83" t="s">
        <v>2990</v>
      </c>
      <c r="E738" s="112" t="s">
        <v>2991</v>
      </c>
      <c r="F738" s="82" t="s">
        <v>2980</v>
      </c>
      <c r="G738" s="29" t="s">
        <v>25</v>
      </c>
      <c r="H738" s="113" t="s">
        <v>2977</v>
      </c>
      <c r="I738" s="30"/>
      <c r="J738" s="31" t="s">
        <v>2978</v>
      </c>
      <c r="K738" s="32" t="s">
        <v>21</v>
      </c>
      <c r="L738" s="33" t="s">
        <v>2059</v>
      </c>
      <c r="M738" s="34"/>
      <c r="N738" s="35"/>
    </row>
    <row r="739" spans="1:14" ht="34.950000000000003" customHeight="1">
      <c r="A739" s="12">
        <v>735</v>
      </c>
      <c r="B739" s="26"/>
      <c r="C739" s="73" t="s">
        <v>3002</v>
      </c>
      <c r="D739" s="83" t="s">
        <v>2990</v>
      </c>
      <c r="E739" s="112" t="s">
        <v>2991</v>
      </c>
      <c r="F739" s="82" t="s">
        <v>2980</v>
      </c>
      <c r="G739" s="29" t="s">
        <v>45</v>
      </c>
      <c r="H739" s="113" t="s">
        <v>2977</v>
      </c>
      <c r="I739" s="30"/>
      <c r="J739" s="31" t="s">
        <v>2978</v>
      </c>
      <c r="K739" s="32" t="s">
        <v>21</v>
      </c>
      <c r="L739" s="33" t="s">
        <v>2059</v>
      </c>
      <c r="M739" s="34"/>
      <c r="N739" s="35"/>
    </row>
    <row r="740" spans="1:14" ht="34.950000000000003" customHeight="1">
      <c r="A740" s="12">
        <v>736</v>
      </c>
      <c r="B740" s="26"/>
      <c r="C740" s="27" t="s">
        <v>3003</v>
      </c>
      <c r="D740" s="83" t="s">
        <v>2990</v>
      </c>
      <c r="E740" s="112" t="s">
        <v>2991</v>
      </c>
      <c r="F740" s="82" t="s">
        <v>2980</v>
      </c>
      <c r="G740" s="29" t="s">
        <v>96</v>
      </c>
      <c r="H740" s="113" t="s">
        <v>2977</v>
      </c>
      <c r="I740" s="30"/>
      <c r="J740" s="31" t="s">
        <v>2978</v>
      </c>
      <c r="K740" s="32" t="s">
        <v>21</v>
      </c>
      <c r="L740" s="33" t="s">
        <v>2059</v>
      </c>
      <c r="M740" s="34"/>
      <c r="N740" s="35"/>
    </row>
    <row r="741" spans="1:14" ht="34.950000000000003" customHeight="1">
      <c r="A741" s="12">
        <v>737</v>
      </c>
      <c r="B741" s="26"/>
      <c r="C741" s="27" t="s">
        <v>3004</v>
      </c>
      <c r="D741" s="83" t="s">
        <v>3005</v>
      </c>
      <c r="E741" s="112" t="s">
        <v>3006</v>
      </c>
      <c r="F741" s="82" t="s">
        <v>114</v>
      </c>
      <c r="G741" s="29" t="s">
        <v>29</v>
      </c>
      <c r="H741" s="113" t="s">
        <v>2977</v>
      </c>
      <c r="I741" s="30"/>
      <c r="J741" s="31" t="s">
        <v>2978</v>
      </c>
      <c r="K741" s="32" t="s">
        <v>21</v>
      </c>
      <c r="L741" s="33" t="s">
        <v>2059</v>
      </c>
      <c r="M741" s="34"/>
      <c r="N741" s="35"/>
    </row>
    <row r="742" spans="1:14" ht="34.950000000000003" customHeight="1">
      <c r="A742" s="12">
        <v>738</v>
      </c>
      <c r="B742" s="26"/>
      <c r="C742" s="27" t="s">
        <v>3007</v>
      </c>
      <c r="D742" s="83" t="s">
        <v>3005</v>
      </c>
      <c r="E742" s="112" t="s">
        <v>3006</v>
      </c>
      <c r="F742" s="82" t="s">
        <v>114</v>
      </c>
      <c r="G742" s="29" t="s">
        <v>25</v>
      </c>
      <c r="H742" s="113" t="s">
        <v>2977</v>
      </c>
      <c r="I742" s="30"/>
      <c r="J742" s="31" t="s">
        <v>2978</v>
      </c>
      <c r="K742" s="32" t="s">
        <v>21</v>
      </c>
      <c r="L742" s="33" t="s">
        <v>2059</v>
      </c>
      <c r="M742" s="34"/>
      <c r="N742" s="35"/>
    </row>
    <row r="743" spans="1:14" ht="34.950000000000003" customHeight="1">
      <c r="A743" s="12">
        <v>739</v>
      </c>
      <c r="B743" s="26"/>
      <c r="C743" s="27" t="s">
        <v>3008</v>
      </c>
      <c r="D743" s="83" t="s">
        <v>3005</v>
      </c>
      <c r="E743" s="112" t="s">
        <v>3006</v>
      </c>
      <c r="F743" s="82" t="s">
        <v>114</v>
      </c>
      <c r="G743" s="29" t="s">
        <v>45</v>
      </c>
      <c r="H743" s="113" t="s">
        <v>2977</v>
      </c>
      <c r="I743" s="30"/>
      <c r="J743" s="31" t="s">
        <v>2978</v>
      </c>
      <c r="K743" s="32" t="s">
        <v>21</v>
      </c>
      <c r="L743" s="33" t="s">
        <v>2059</v>
      </c>
      <c r="M743" s="34"/>
      <c r="N743" s="35"/>
    </row>
    <row r="744" spans="1:14" ht="34.950000000000003" customHeight="1">
      <c r="A744" s="12">
        <v>740</v>
      </c>
      <c r="B744" s="26"/>
      <c r="C744" s="27" t="s">
        <v>3009</v>
      </c>
      <c r="D744" s="83" t="s">
        <v>3005</v>
      </c>
      <c r="E744" s="112" t="s">
        <v>3006</v>
      </c>
      <c r="F744" s="82" t="s">
        <v>114</v>
      </c>
      <c r="G744" s="29" t="s">
        <v>96</v>
      </c>
      <c r="H744" s="113" t="s">
        <v>2977</v>
      </c>
      <c r="I744" s="30"/>
      <c r="J744" s="31" t="s">
        <v>2978</v>
      </c>
      <c r="K744" s="32" t="s">
        <v>21</v>
      </c>
      <c r="L744" s="33" t="s">
        <v>2059</v>
      </c>
      <c r="M744" s="34"/>
      <c r="N744" s="35"/>
    </row>
    <row r="745" spans="1:14" ht="34.950000000000003" customHeight="1">
      <c r="A745" s="12">
        <v>741</v>
      </c>
      <c r="B745" s="26"/>
      <c r="C745" s="27" t="s">
        <v>3010</v>
      </c>
      <c r="D745" s="83" t="s">
        <v>3005</v>
      </c>
      <c r="E745" s="112" t="s">
        <v>3006</v>
      </c>
      <c r="F745" s="82" t="s">
        <v>54</v>
      </c>
      <c r="G745" s="29" t="s">
        <v>29</v>
      </c>
      <c r="H745" s="113" t="s">
        <v>2977</v>
      </c>
      <c r="I745" s="30"/>
      <c r="J745" s="31" t="s">
        <v>2978</v>
      </c>
      <c r="K745" s="32" t="s">
        <v>21</v>
      </c>
      <c r="L745" s="33" t="s">
        <v>2059</v>
      </c>
      <c r="M745" s="34"/>
      <c r="N745" s="35"/>
    </row>
    <row r="746" spans="1:14" ht="34.950000000000003" customHeight="1">
      <c r="A746" s="12">
        <v>742</v>
      </c>
      <c r="B746" s="26"/>
      <c r="C746" s="27" t="s">
        <v>3011</v>
      </c>
      <c r="D746" s="83" t="s">
        <v>3005</v>
      </c>
      <c r="E746" s="112" t="s">
        <v>3006</v>
      </c>
      <c r="F746" s="82" t="s">
        <v>54</v>
      </c>
      <c r="G746" s="29" t="s">
        <v>25</v>
      </c>
      <c r="H746" s="113" t="s">
        <v>2977</v>
      </c>
      <c r="I746" s="30"/>
      <c r="J746" s="31" t="s">
        <v>2978</v>
      </c>
      <c r="K746" s="32" t="s">
        <v>21</v>
      </c>
      <c r="L746" s="33" t="s">
        <v>2059</v>
      </c>
      <c r="M746" s="34"/>
      <c r="N746" s="35"/>
    </row>
    <row r="747" spans="1:14" ht="34.950000000000003" customHeight="1">
      <c r="A747" s="12">
        <v>743</v>
      </c>
      <c r="B747" s="26"/>
      <c r="C747" s="27" t="s">
        <v>3012</v>
      </c>
      <c r="D747" s="83" t="s">
        <v>3005</v>
      </c>
      <c r="E747" s="112" t="s">
        <v>3006</v>
      </c>
      <c r="F747" s="82" t="s">
        <v>54</v>
      </c>
      <c r="G747" s="29" t="s">
        <v>45</v>
      </c>
      <c r="H747" s="113" t="s">
        <v>2977</v>
      </c>
      <c r="I747" s="30"/>
      <c r="J747" s="31" t="s">
        <v>2978</v>
      </c>
      <c r="K747" s="32" t="s">
        <v>21</v>
      </c>
      <c r="L747" s="33" t="s">
        <v>2059</v>
      </c>
      <c r="M747" s="34"/>
      <c r="N747" s="35"/>
    </row>
    <row r="748" spans="1:14" ht="34.950000000000003" customHeight="1">
      <c r="A748" s="12">
        <v>744</v>
      </c>
      <c r="B748" s="26"/>
      <c r="C748" s="27" t="s">
        <v>3013</v>
      </c>
      <c r="D748" s="83" t="s">
        <v>3005</v>
      </c>
      <c r="E748" s="112" t="s">
        <v>3006</v>
      </c>
      <c r="F748" s="82" t="s">
        <v>54</v>
      </c>
      <c r="G748" s="29" t="s">
        <v>96</v>
      </c>
      <c r="H748" s="113" t="s">
        <v>2977</v>
      </c>
      <c r="I748" s="30"/>
      <c r="J748" s="31" t="s">
        <v>2978</v>
      </c>
      <c r="K748" s="32" t="s">
        <v>21</v>
      </c>
      <c r="L748" s="33" t="s">
        <v>2059</v>
      </c>
      <c r="M748" s="34"/>
      <c r="N748" s="35"/>
    </row>
    <row r="749" spans="1:14" ht="34.950000000000003" customHeight="1">
      <c r="A749" s="12">
        <v>745</v>
      </c>
      <c r="B749" s="26" t="str">
        <f t="shared" ref="B749:B756" si="12">CONCATENATE(20241,$D749,"K16",$M749)</f>
        <v>20241PE6003K161</v>
      </c>
      <c r="C749" s="27" t="s">
        <v>3014</v>
      </c>
      <c r="D749" s="113" t="s">
        <v>3015</v>
      </c>
      <c r="E749" s="11" t="s">
        <v>3016</v>
      </c>
      <c r="F749" s="82" t="s">
        <v>60</v>
      </c>
      <c r="G749" s="29" t="s">
        <v>25</v>
      </c>
      <c r="H749" s="113" t="s">
        <v>2981</v>
      </c>
      <c r="I749" s="30"/>
      <c r="J749" s="31" t="s">
        <v>2978</v>
      </c>
      <c r="K749" s="32" t="s">
        <v>21</v>
      </c>
      <c r="L749" s="33" t="s">
        <v>2059</v>
      </c>
      <c r="M749" s="34">
        <v>1</v>
      </c>
      <c r="N749" s="35">
        <v>0</v>
      </c>
    </row>
    <row r="750" spans="1:14" ht="34.950000000000003" customHeight="1">
      <c r="A750" s="12">
        <v>746</v>
      </c>
      <c r="B750" s="26" t="str">
        <f t="shared" si="12"/>
        <v>20241PE6003K1610</v>
      </c>
      <c r="C750" s="27" t="s">
        <v>3017</v>
      </c>
      <c r="D750" s="113" t="s">
        <v>3015</v>
      </c>
      <c r="E750" s="11" t="s">
        <v>3016</v>
      </c>
      <c r="F750" s="82" t="s">
        <v>60</v>
      </c>
      <c r="G750" s="29" t="s">
        <v>25</v>
      </c>
      <c r="H750" s="113" t="s">
        <v>2981</v>
      </c>
      <c r="I750" s="30"/>
      <c r="J750" s="31" t="s">
        <v>2978</v>
      </c>
      <c r="K750" s="32" t="s">
        <v>21</v>
      </c>
      <c r="L750" s="33" t="s">
        <v>2059</v>
      </c>
      <c r="M750" s="34">
        <v>10</v>
      </c>
      <c r="N750" s="35">
        <v>0</v>
      </c>
    </row>
    <row r="751" spans="1:14" ht="34.950000000000003" customHeight="1">
      <c r="A751" s="12">
        <v>747</v>
      </c>
      <c r="B751" s="26" t="str">
        <f t="shared" si="12"/>
        <v>20241PE6003K165</v>
      </c>
      <c r="C751" s="27" t="s">
        <v>3018</v>
      </c>
      <c r="D751" s="113" t="s">
        <v>3015</v>
      </c>
      <c r="E751" s="11" t="s">
        <v>3016</v>
      </c>
      <c r="F751" s="82" t="s">
        <v>60</v>
      </c>
      <c r="G751" s="85" t="s">
        <v>45</v>
      </c>
      <c r="H751" s="113" t="s">
        <v>2977</v>
      </c>
      <c r="I751" s="30"/>
      <c r="J751" s="31" t="s">
        <v>2978</v>
      </c>
      <c r="K751" s="32" t="s">
        <v>21</v>
      </c>
      <c r="L751" s="33" t="s">
        <v>2059</v>
      </c>
      <c r="M751" s="40">
        <v>5</v>
      </c>
      <c r="N751" s="35">
        <v>0</v>
      </c>
    </row>
    <row r="752" spans="1:14" ht="34.950000000000003" customHeight="1">
      <c r="A752" s="12">
        <v>748</v>
      </c>
      <c r="B752" s="26" t="str">
        <f t="shared" si="12"/>
        <v>20241PE6003K163</v>
      </c>
      <c r="C752" s="27" t="s">
        <v>3019</v>
      </c>
      <c r="D752" s="113" t="s">
        <v>3015</v>
      </c>
      <c r="E752" s="11" t="s">
        <v>3016</v>
      </c>
      <c r="F752" s="82" t="s">
        <v>60</v>
      </c>
      <c r="G752" s="85" t="s">
        <v>18</v>
      </c>
      <c r="H752" s="113" t="s">
        <v>2977</v>
      </c>
      <c r="I752" s="9"/>
      <c r="J752" s="31" t="s">
        <v>2978</v>
      </c>
      <c r="K752" s="32" t="s">
        <v>21</v>
      </c>
      <c r="L752" s="33" t="s">
        <v>2059</v>
      </c>
      <c r="M752" s="40">
        <v>3</v>
      </c>
      <c r="N752" s="35">
        <v>0</v>
      </c>
    </row>
    <row r="753" spans="1:14" ht="34.950000000000003" customHeight="1">
      <c r="A753" s="12">
        <v>749</v>
      </c>
      <c r="B753" s="26" t="str">
        <f t="shared" si="12"/>
        <v>20241PE6003K162</v>
      </c>
      <c r="C753" s="27" t="s">
        <v>3020</v>
      </c>
      <c r="D753" s="113" t="s">
        <v>3015</v>
      </c>
      <c r="E753" s="11" t="s">
        <v>3016</v>
      </c>
      <c r="F753" s="82" t="s">
        <v>2980</v>
      </c>
      <c r="G753" s="29" t="s">
        <v>25</v>
      </c>
      <c r="H753" s="113" t="s">
        <v>2981</v>
      </c>
      <c r="I753" s="9"/>
      <c r="J753" s="31" t="s">
        <v>2978</v>
      </c>
      <c r="K753" s="32" t="s">
        <v>21</v>
      </c>
      <c r="L753" s="33" t="s">
        <v>2059</v>
      </c>
      <c r="M753" s="40">
        <v>2</v>
      </c>
      <c r="N753" s="35">
        <v>0</v>
      </c>
    </row>
    <row r="754" spans="1:14" ht="34.950000000000003" customHeight="1">
      <c r="A754" s="12">
        <v>750</v>
      </c>
      <c r="B754" s="26" t="str">
        <f t="shared" si="12"/>
        <v>20241PE6003K1611</v>
      </c>
      <c r="C754" s="27" t="s">
        <v>3021</v>
      </c>
      <c r="D754" s="113" t="s">
        <v>3015</v>
      </c>
      <c r="E754" s="11" t="s">
        <v>3016</v>
      </c>
      <c r="F754" s="82" t="s">
        <v>2980</v>
      </c>
      <c r="G754" s="29" t="s">
        <v>25</v>
      </c>
      <c r="H754" s="113" t="s">
        <v>2981</v>
      </c>
      <c r="I754" s="30"/>
      <c r="J754" s="31" t="s">
        <v>2978</v>
      </c>
      <c r="K754" s="32" t="s">
        <v>21</v>
      </c>
      <c r="L754" s="33" t="s">
        <v>2059</v>
      </c>
      <c r="M754" s="40">
        <v>11</v>
      </c>
      <c r="N754" s="35">
        <v>0</v>
      </c>
    </row>
    <row r="755" spans="1:14" ht="34.950000000000003" customHeight="1">
      <c r="A755" s="12">
        <v>751</v>
      </c>
      <c r="B755" s="26" t="str">
        <f t="shared" si="12"/>
        <v>20241PE6003K166</v>
      </c>
      <c r="C755" s="27" t="s">
        <v>3022</v>
      </c>
      <c r="D755" s="113" t="s">
        <v>3015</v>
      </c>
      <c r="E755" s="11" t="s">
        <v>3016</v>
      </c>
      <c r="F755" s="82" t="s">
        <v>2980</v>
      </c>
      <c r="G755" s="85" t="s">
        <v>45</v>
      </c>
      <c r="H755" s="113" t="s">
        <v>2977</v>
      </c>
      <c r="I755" s="30"/>
      <c r="J755" s="31" t="s">
        <v>2978</v>
      </c>
      <c r="K755" s="32" t="s">
        <v>21</v>
      </c>
      <c r="L755" s="33" t="s">
        <v>2059</v>
      </c>
      <c r="M755" s="40">
        <v>6</v>
      </c>
      <c r="N755" s="35">
        <v>0</v>
      </c>
    </row>
    <row r="756" spans="1:14" ht="34.950000000000003" customHeight="1">
      <c r="A756" s="12">
        <v>752</v>
      </c>
      <c r="B756" s="26" t="str">
        <f t="shared" si="12"/>
        <v>20241PE6003K164</v>
      </c>
      <c r="C756" s="27" t="s">
        <v>3023</v>
      </c>
      <c r="D756" s="113" t="s">
        <v>3015</v>
      </c>
      <c r="E756" s="11" t="s">
        <v>3016</v>
      </c>
      <c r="F756" s="82" t="s">
        <v>2980</v>
      </c>
      <c r="G756" s="85" t="s">
        <v>18</v>
      </c>
      <c r="H756" s="113" t="s">
        <v>2977</v>
      </c>
      <c r="I756" s="60"/>
      <c r="J756" s="31" t="s">
        <v>2978</v>
      </c>
      <c r="K756" s="32" t="s">
        <v>21</v>
      </c>
      <c r="L756" s="33" t="s">
        <v>2059</v>
      </c>
      <c r="M756" s="34">
        <v>4</v>
      </c>
      <c r="N756" s="35">
        <v>0</v>
      </c>
    </row>
    <row r="757" spans="1:14" ht="34.950000000000003" customHeight="1">
      <c r="A757" s="12">
        <v>753</v>
      </c>
      <c r="B757" s="26"/>
      <c r="C757" s="27" t="s">
        <v>3024</v>
      </c>
      <c r="D757" s="83" t="s">
        <v>3025</v>
      </c>
      <c r="E757" s="11" t="s">
        <v>3026</v>
      </c>
      <c r="F757" s="82" t="s">
        <v>114</v>
      </c>
      <c r="G757" s="29" t="s">
        <v>25</v>
      </c>
      <c r="H757" s="113" t="s">
        <v>2981</v>
      </c>
      <c r="I757" s="61"/>
      <c r="J757" s="31" t="s">
        <v>2978</v>
      </c>
      <c r="K757" s="32" t="s">
        <v>21</v>
      </c>
      <c r="L757" s="33" t="s">
        <v>2059</v>
      </c>
      <c r="M757" s="34"/>
      <c r="N757" s="35"/>
    </row>
    <row r="758" spans="1:14" ht="34.950000000000003" customHeight="1">
      <c r="A758" s="12">
        <v>754</v>
      </c>
      <c r="B758" s="26"/>
      <c r="C758" s="27" t="s">
        <v>3027</v>
      </c>
      <c r="D758" s="83" t="s">
        <v>3025</v>
      </c>
      <c r="E758" s="11" t="s">
        <v>3026</v>
      </c>
      <c r="F758" s="82" t="s">
        <v>114</v>
      </c>
      <c r="G758" s="29" t="s">
        <v>25</v>
      </c>
      <c r="H758" s="113" t="s">
        <v>2981</v>
      </c>
      <c r="I758" s="61"/>
      <c r="J758" s="31" t="s">
        <v>2978</v>
      </c>
      <c r="K758" s="32" t="s">
        <v>21</v>
      </c>
      <c r="L758" s="33" t="s">
        <v>2059</v>
      </c>
      <c r="M758" s="34"/>
      <c r="N758" s="35"/>
    </row>
    <row r="759" spans="1:14" ht="34.950000000000003" customHeight="1">
      <c r="A759" s="12">
        <v>755</v>
      </c>
      <c r="B759" s="26"/>
      <c r="C759" s="27" t="s">
        <v>3028</v>
      </c>
      <c r="D759" s="83" t="s">
        <v>3025</v>
      </c>
      <c r="E759" s="11" t="s">
        <v>3026</v>
      </c>
      <c r="F759" s="82" t="s">
        <v>114</v>
      </c>
      <c r="G759" s="85" t="s">
        <v>45</v>
      </c>
      <c r="H759" s="113" t="s">
        <v>2977</v>
      </c>
      <c r="I759" s="61"/>
      <c r="J759" s="31" t="s">
        <v>2978</v>
      </c>
      <c r="K759" s="32" t="s">
        <v>21</v>
      </c>
      <c r="L759" s="33" t="s">
        <v>2059</v>
      </c>
      <c r="M759" s="34"/>
      <c r="N759" s="35"/>
    </row>
    <row r="760" spans="1:14" ht="34.950000000000003" customHeight="1">
      <c r="A760" s="12">
        <v>756</v>
      </c>
      <c r="B760" s="26"/>
      <c r="C760" s="27" t="s">
        <v>3029</v>
      </c>
      <c r="D760" s="83" t="s">
        <v>3025</v>
      </c>
      <c r="E760" s="11" t="s">
        <v>3026</v>
      </c>
      <c r="F760" s="82" t="s">
        <v>114</v>
      </c>
      <c r="G760" s="85" t="s">
        <v>18</v>
      </c>
      <c r="H760" s="113" t="s">
        <v>2977</v>
      </c>
      <c r="I760" s="61"/>
      <c r="J760" s="31" t="s">
        <v>2978</v>
      </c>
      <c r="K760" s="32" t="s">
        <v>21</v>
      </c>
      <c r="L760" s="33" t="s">
        <v>2059</v>
      </c>
      <c r="M760" s="34"/>
      <c r="N760" s="35"/>
    </row>
    <row r="761" spans="1:14" ht="34.950000000000003" customHeight="1">
      <c r="A761" s="12">
        <v>757</v>
      </c>
      <c r="B761" s="26"/>
      <c r="C761" s="27" t="s">
        <v>3030</v>
      </c>
      <c r="D761" s="83" t="s">
        <v>3025</v>
      </c>
      <c r="E761" s="11" t="s">
        <v>3026</v>
      </c>
      <c r="F761" s="82" t="s">
        <v>54</v>
      </c>
      <c r="G761" s="29" t="s">
        <v>25</v>
      </c>
      <c r="H761" s="113" t="s">
        <v>2981</v>
      </c>
      <c r="I761" s="61"/>
      <c r="J761" s="31" t="s">
        <v>2978</v>
      </c>
      <c r="K761" s="32" t="s">
        <v>21</v>
      </c>
      <c r="L761" s="33" t="s">
        <v>2059</v>
      </c>
      <c r="M761" s="34"/>
      <c r="N761" s="35"/>
    </row>
    <row r="762" spans="1:14" ht="34.950000000000003" customHeight="1">
      <c r="A762" s="12">
        <v>758</v>
      </c>
      <c r="B762" s="26"/>
      <c r="C762" s="27" t="s">
        <v>3031</v>
      </c>
      <c r="D762" s="83" t="s">
        <v>3025</v>
      </c>
      <c r="E762" s="11" t="s">
        <v>3026</v>
      </c>
      <c r="F762" s="82" t="s">
        <v>54</v>
      </c>
      <c r="G762" s="29" t="s">
        <v>25</v>
      </c>
      <c r="H762" s="113" t="s">
        <v>2981</v>
      </c>
      <c r="I762" s="61"/>
      <c r="J762" s="31" t="s">
        <v>2978</v>
      </c>
      <c r="K762" s="32" t="s">
        <v>21</v>
      </c>
      <c r="L762" s="33" t="s">
        <v>2059</v>
      </c>
      <c r="M762" s="34"/>
      <c r="N762" s="35"/>
    </row>
    <row r="763" spans="1:14" ht="34.950000000000003" customHeight="1">
      <c r="A763" s="12">
        <v>759</v>
      </c>
      <c r="B763" s="26"/>
      <c r="C763" s="73" t="s">
        <v>3032</v>
      </c>
      <c r="D763" s="83" t="s">
        <v>3025</v>
      </c>
      <c r="E763" s="11" t="s">
        <v>3026</v>
      </c>
      <c r="F763" s="82" t="s">
        <v>54</v>
      </c>
      <c r="G763" s="85" t="s">
        <v>45</v>
      </c>
      <c r="H763" s="113" t="s">
        <v>2977</v>
      </c>
      <c r="I763" s="61"/>
      <c r="J763" s="31" t="s">
        <v>2978</v>
      </c>
      <c r="K763" s="32" t="s">
        <v>21</v>
      </c>
      <c r="L763" s="33" t="s">
        <v>2059</v>
      </c>
      <c r="M763" s="34"/>
      <c r="N763" s="35"/>
    </row>
    <row r="764" spans="1:14" ht="34.950000000000003" customHeight="1">
      <c r="A764" s="12">
        <v>760</v>
      </c>
      <c r="B764" s="26"/>
      <c r="C764" s="27" t="s">
        <v>3033</v>
      </c>
      <c r="D764" s="83" t="s">
        <v>3025</v>
      </c>
      <c r="E764" s="11" t="s">
        <v>3026</v>
      </c>
      <c r="F764" s="82" t="s">
        <v>54</v>
      </c>
      <c r="G764" s="85" t="s">
        <v>18</v>
      </c>
      <c r="H764" s="113" t="s">
        <v>2977</v>
      </c>
      <c r="I764" s="61"/>
      <c r="J764" s="31" t="s">
        <v>2978</v>
      </c>
      <c r="K764" s="32" t="s">
        <v>21</v>
      </c>
      <c r="L764" s="33" t="s">
        <v>2059</v>
      </c>
      <c r="M764" s="34"/>
      <c r="N764" s="35"/>
    </row>
    <row r="765" spans="1:14" ht="34.950000000000003" customHeight="1">
      <c r="A765" s="12">
        <v>761</v>
      </c>
      <c r="B765" s="26" t="str">
        <f>CONCATENATE(20241,$D765,"K16",$M765)</f>
        <v>20241PE6021K161</v>
      </c>
      <c r="C765" s="52" t="s">
        <v>3034</v>
      </c>
      <c r="D765" s="120" t="s">
        <v>3035</v>
      </c>
      <c r="E765" s="11" t="s">
        <v>3036</v>
      </c>
      <c r="F765" s="82" t="s">
        <v>60</v>
      </c>
      <c r="G765" s="84" t="s">
        <v>42</v>
      </c>
      <c r="H765" s="113" t="s">
        <v>2981</v>
      </c>
      <c r="I765" s="9"/>
      <c r="J765" s="31" t="s">
        <v>2978</v>
      </c>
      <c r="K765" s="32" t="s">
        <v>21</v>
      </c>
      <c r="L765" s="33" t="s">
        <v>2059</v>
      </c>
      <c r="M765" s="40">
        <v>1</v>
      </c>
      <c r="N765" s="35">
        <v>0</v>
      </c>
    </row>
    <row r="766" spans="1:14" ht="34.950000000000003" customHeight="1">
      <c r="A766" s="12">
        <v>762</v>
      </c>
      <c r="B766" s="26"/>
      <c r="C766" s="41" t="s">
        <v>3037</v>
      </c>
      <c r="D766" s="113" t="s">
        <v>3035</v>
      </c>
      <c r="E766" s="11" t="s">
        <v>3036</v>
      </c>
      <c r="F766" s="82" t="s">
        <v>60</v>
      </c>
      <c r="G766" s="84" t="s">
        <v>29</v>
      </c>
      <c r="H766" s="113" t="s">
        <v>2977</v>
      </c>
      <c r="I766" s="9"/>
      <c r="J766" s="31" t="s">
        <v>2978</v>
      </c>
      <c r="K766" s="32" t="s">
        <v>21</v>
      </c>
      <c r="L766" s="33" t="s">
        <v>2059</v>
      </c>
      <c r="M766" s="40"/>
      <c r="N766" s="35"/>
    </row>
    <row r="767" spans="1:14" ht="34.950000000000003" customHeight="1">
      <c r="A767" s="12">
        <v>763</v>
      </c>
      <c r="B767" s="26"/>
      <c r="C767" s="45" t="s">
        <v>3038</v>
      </c>
      <c r="D767" s="121" t="s">
        <v>3035</v>
      </c>
      <c r="E767" s="11" t="s">
        <v>3036</v>
      </c>
      <c r="F767" s="82" t="s">
        <v>60</v>
      </c>
      <c r="G767" s="84" t="s">
        <v>18</v>
      </c>
      <c r="H767" s="113" t="s">
        <v>2977</v>
      </c>
      <c r="I767" s="9"/>
      <c r="J767" s="31" t="s">
        <v>2978</v>
      </c>
      <c r="K767" s="32" t="s">
        <v>21</v>
      </c>
      <c r="L767" s="33" t="s">
        <v>2059</v>
      </c>
      <c r="M767" s="40"/>
      <c r="N767" s="35"/>
    </row>
    <row r="768" spans="1:14" ht="34.950000000000003" customHeight="1">
      <c r="A768" s="12">
        <v>764</v>
      </c>
      <c r="B768" s="26" t="str">
        <f>CONCATENATE(20241,$D768,"K16",$M768)</f>
        <v>20241PE6021K162</v>
      </c>
      <c r="C768" s="27" t="s">
        <v>3039</v>
      </c>
      <c r="D768" s="122" t="s">
        <v>3035</v>
      </c>
      <c r="E768" s="11" t="s">
        <v>3036</v>
      </c>
      <c r="F768" s="82" t="s">
        <v>60</v>
      </c>
      <c r="G768" s="29" t="s">
        <v>18</v>
      </c>
      <c r="H768" s="113" t="s">
        <v>2981</v>
      </c>
      <c r="I768" s="30"/>
      <c r="J768" s="31" t="s">
        <v>2978</v>
      </c>
      <c r="K768" s="32" t="s">
        <v>21</v>
      </c>
      <c r="L768" s="33" t="s">
        <v>2059</v>
      </c>
      <c r="M768" s="34">
        <v>2</v>
      </c>
      <c r="N768" s="35">
        <v>0</v>
      </c>
    </row>
    <row r="769" spans="1:14" ht="34.950000000000003" customHeight="1">
      <c r="A769" s="12">
        <v>765</v>
      </c>
      <c r="B769" s="26"/>
      <c r="C769" s="27" t="s">
        <v>3040</v>
      </c>
      <c r="D769" s="113" t="s">
        <v>3035</v>
      </c>
      <c r="E769" s="11" t="s">
        <v>3036</v>
      </c>
      <c r="F769" s="82" t="s">
        <v>60</v>
      </c>
      <c r="G769" s="84" t="s">
        <v>96</v>
      </c>
      <c r="H769" s="113" t="s">
        <v>2977</v>
      </c>
      <c r="I769" s="9"/>
      <c r="J769" s="31" t="s">
        <v>2978</v>
      </c>
      <c r="K769" s="32" t="s">
        <v>21</v>
      </c>
      <c r="L769" s="33" t="s">
        <v>2059</v>
      </c>
      <c r="M769" s="40"/>
      <c r="N769" s="35"/>
    </row>
    <row r="770" spans="1:14" ht="34.950000000000003" customHeight="1">
      <c r="A770" s="12">
        <v>766</v>
      </c>
      <c r="B770" s="26"/>
      <c r="C770" s="27" t="s">
        <v>3041</v>
      </c>
      <c r="D770" s="113" t="s">
        <v>3035</v>
      </c>
      <c r="E770" s="11" t="s">
        <v>3036</v>
      </c>
      <c r="F770" s="82" t="s">
        <v>2980</v>
      </c>
      <c r="G770" s="84" t="s">
        <v>42</v>
      </c>
      <c r="H770" s="122" t="s">
        <v>2977</v>
      </c>
      <c r="I770" s="9"/>
      <c r="J770" s="31" t="s">
        <v>2978</v>
      </c>
      <c r="K770" s="32" t="s">
        <v>21</v>
      </c>
      <c r="L770" s="33" t="s">
        <v>2059</v>
      </c>
      <c r="M770" s="40"/>
      <c r="N770" s="35"/>
    </row>
    <row r="771" spans="1:14" ht="34.950000000000003" customHeight="1">
      <c r="A771" s="12">
        <v>767</v>
      </c>
      <c r="B771" s="26"/>
      <c r="C771" s="27" t="s">
        <v>3042</v>
      </c>
      <c r="D771" s="113" t="s">
        <v>3035</v>
      </c>
      <c r="E771" s="11" t="s">
        <v>3036</v>
      </c>
      <c r="F771" s="82" t="s">
        <v>2980</v>
      </c>
      <c r="G771" s="84" t="s">
        <v>29</v>
      </c>
      <c r="H771" s="113" t="s">
        <v>2977</v>
      </c>
      <c r="I771" s="9"/>
      <c r="J771" s="31" t="s">
        <v>2978</v>
      </c>
      <c r="K771" s="32" t="s">
        <v>21</v>
      </c>
      <c r="L771" s="33" t="s">
        <v>2059</v>
      </c>
      <c r="M771" s="40"/>
      <c r="N771" s="35"/>
    </row>
    <row r="772" spans="1:14" ht="34.950000000000003" customHeight="1">
      <c r="A772" s="12">
        <v>768</v>
      </c>
      <c r="B772" s="26"/>
      <c r="C772" s="73" t="s">
        <v>3043</v>
      </c>
      <c r="D772" s="113" t="s">
        <v>3035</v>
      </c>
      <c r="E772" s="11" t="s">
        <v>3036</v>
      </c>
      <c r="F772" s="82" t="s">
        <v>2980</v>
      </c>
      <c r="G772" s="84" t="s">
        <v>18</v>
      </c>
      <c r="H772" s="113" t="s">
        <v>2977</v>
      </c>
      <c r="I772" s="9"/>
      <c r="J772" s="31" t="s">
        <v>2978</v>
      </c>
      <c r="K772" s="32" t="s">
        <v>21</v>
      </c>
      <c r="L772" s="33" t="s">
        <v>2059</v>
      </c>
      <c r="M772" s="40"/>
      <c r="N772" s="35"/>
    </row>
    <row r="773" spans="1:14" ht="34.950000000000003" customHeight="1">
      <c r="A773" s="12">
        <v>769</v>
      </c>
      <c r="B773" s="26" t="str">
        <f>CONCATENATE(20241,$D773,"K16",$M773)</f>
        <v>20241PE6021K163</v>
      </c>
      <c r="C773" s="27" t="s">
        <v>3044</v>
      </c>
      <c r="D773" s="113" t="s">
        <v>3035</v>
      </c>
      <c r="E773" s="11" t="s">
        <v>3036</v>
      </c>
      <c r="F773" s="82" t="s">
        <v>2980</v>
      </c>
      <c r="G773" s="29" t="s">
        <v>18</v>
      </c>
      <c r="H773" s="113" t="s">
        <v>2981</v>
      </c>
      <c r="I773" s="30"/>
      <c r="J773" s="31" t="s">
        <v>2978</v>
      </c>
      <c r="K773" s="32" t="s">
        <v>21</v>
      </c>
      <c r="L773" s="33" t="s">
        <v>2059</v>
      </c>
      <c r="M773" s="34">
        <v>3</v>
      </c>
      <c r="N773" s="35">
        <v>0</v>
      </c>
    </row>
    <row r="774" spans="1:14" ht="34.950000000000003" customHeight="1">
      <c r="A774" s="12">
        <v>770</v>
      </c>
      <c r="B774" s="26"/>
      <c r="C774" s="27" t="s">
        <v>3045</v>
      </c>
      <c r="D774" s="113" t="s">
        <v>3035</v>
      </c>
      <c r="E774" s="11" t="s">
        <v>3036</v>
      </c>
      <c r="F774" s="82" t="s">
        <v>2980</v>
      </c>
      <c r="G774" s="84" t="s">
        <v>96</v>
      </c>
      <c r="H774" s="113" t="s">
        <v>2977</v>
      </c>
      <c r="I774" s="9"/>
      <c r="J774" s="31" t="s">
        <v>2978</v>
      </c>
      <c r="K774" s="32" t="s">
        <v>21</v>
      </c>
      <c r="L774" s="33" t="s">
        <v>2059</v>
      </c>
      <c r="M774" s="40"/>
      <c r="N774" s="35"/>
    </row>
    <row r="775" spans="1:14" ht="34.950000000000003" customHeight="1">
      <c r="A775" s="12">
        <v>771</v>
      </c>
      <c r="B775" s="26"/>
      <c r="C775" s="27" t="s">
        <v>3046</v>
      </c>
      <c r="D775" s="86" t="s">
        <v>3047</v>
      </c>
      <c r="E775" s="112" t="s">
        <v>3048</v>
      </c>
      <c r="F775" s="82" t="s">
        <v>114</v>
      </c>
      <c r="G775" s="84" t="s">
        <v>42</v>
      </c>
      <c r="H775" s="113" t="s">
        <v>2977</v>
      </c>
      <c r="I775" s="9"/>
      <c r="J775" s="31" t="s">
        <v>2978</v>
      </c>
      <c r="K775" s="32" t="s">
        <v>21</v>
      </c>
      <c r="L775" s="33" t="s">
        <v>2059</v>
      </c>
      <c r="M775" s="40"/>
      <c r="N775" s="35"/>
    </row>
    <row r="776" spans="1:14" ht="34.950000000000003" customHeight="1">
      <c r="A776" s="12">
        <v>772</v>
      </c>
      <c r="B776" s="26"/>
      <c r="C776" s="27" t="s">
        <v>3049</v>
      </c>
      <c r="D776" s="86" t="s">
        <v>3047</v>
      </c>
      <c r="E776" s="112" t="s">
        <v>3048</v>
      </c>
      <c r="F776" s="82" t="s">
        <v>114</v>
      </c>
      <c r="G776" s="84" t="s">
        <v>29</v>
      </c>
      <c r="H776" s="113" t="s">
        <v>2977</v>
      </c>
      <c r="I776" s="9"/>
      <c r="J776" s="31" t="s">
        <v>2978</v>
      </c>
      <c r="K776" s="32" t="s">
        <v>21</v>
      </c>
      <c r="L776" s="33" t="s">
        <v>2059</v>
      </c>
      <c r="M776" s="40"/>
      <c r="N776" s="35"/>
    </row>
    <row r="777" spans="1:14" ht="34.950000000000003" customHeight="1">
      <c r="A777" s="12">
        <v>773</v>
      </c>
      <c r="B777" s="26"/>
      <c r="C777" s="27" t="s">
        <v>3050</v>
      </c>
      <c r="D777" s="86" t="s">
        <v>3047</v>
      </c>
      <c r="E777" s="112" t="s">
        <v>3048</v>
      </c>
      <c r="F777" s="82" t="s">
        <v>114</v>
      </c>
      <c r="G777" s="84" t="s">
        <v>18</v>
      </c>
      <c r="H777" s="122" t="s">
        <v>2981</v>
      </c>
      <c r="I777" s="9"/>
      <c r="J777" s="31" t="s">
        <v>2978</v>
      </c>
      <c r="K777" s="32" t="s">
        <v>21</v>
      </c>
      <c r="L777" s="33" t="s">
        <v>2059</v>
      </c>
      <c r="M777" s="40"/>
      <c r="N777" s="35"/>
    </row>
    <row r="778" spans="1:14" ht="34.950000000000003" customHeight="1">
      <c r="A778" s="12">
        <v>774</v>
      </c>
      <c r="B778" s="26"/>
      <c r="C778" s="27" t="s">
        <v>3051</v>
      </c>
      <c r="D778" s="86" t="s">
        <v>3047</v>
      </c>
      <c r="E778" s="112" t="s">
        <v>3048</v>
      </c>
      <c r="F778" s="82" t="s">
        <v>114</v>
      </c>
      <c r="G778" s="84" t="s">
        <v>18</v>
      </c>
      <c r="H778" s="113" t="s">
        <v>2977</v>
      </c>
      <c r="I778" s="9"/>
      <c r="J778" s="31" t="s">
        <v>2978</v>
      </c>
      <c r="K778" s="32" t="s">
        <v>21</v>
      </c>
      <c r="L778" s="33" t="s">
        <v>2059</v>
      </c>
      <c r="M778" s="40"/>
      <c r="N778" s="35"/>
    </row>
    <row r="779" spans="1:14" ht="34.950000000000003" customHeight="1">
      <c r="A779" s="12">
        <v>775</v>
      </c>
      <c r="B779" s="26"/>
      <c r="C779" s="27" t="s">
        <v>3052</v>
      </c>
      <c r="D779" s="86" t="s">
        <v>3047</v>
      </c>
      <c r="E779" s="112" t="s">
        <v>3048</v>
      </c>
      <c r="F779" s="82" t="s">
        <v>114</v>
      </c>
      <c r="G779" s="84" t="s">
        <v>96</v>
      </c>
      <c r="H779" s="113" t="s">
        <v>2977</v>
      </c>
      <c r="I779" s="9"/>
      <c r="J779" s="31" t="s">
        <v>2978</v>
      </c>
      <c r="K779" s="32" t="s">
        <v>21</v>
      </c>
      <c r="L779" s="33" t="s">
        <v>2059</v>
      </c>
      <c r="M779" s="40"/>
      <c r="N779" s="35"/>
    </row>
    <row r="780" spans="1:14" ht="34.950000000000003" customHeight="1">
      <c r="A780" s="12">
        <v>776</v>
      </c>
      <c r="B780" s="26"/>
      <c r="C780" s="27" t="s">
        <v>3053</v>
      </c>
      <c r="D780" s="86" t="s">
        <v>3047</v>
      </c>
      <c r="E780" s="112" t="s">
        <v>3048</v>
      </c>
      <c r="F780" s="82" t="s">
        <v>54</v>
      </c>
      <c r="G780" s="84" t="s">
        <v>42</v>
      </c>
      <c r="H780" s="113" t="s">
        <v>2977</v>
      </c>
      <c r="I780" s="9"/>
      <c r="J780" s="31" t="s">
        <v>2978</v>
      </c>
      <c r="K780" s="32" t="s">
        <v>21</v>
      </c>
      <c r="L780" s="33" t="s">
        <v>2059</v>
      </c>
      <c r="M780" s="40"/>
      <c r="N780" s="35"/>
    </row>
    <row r="781" spans="1:14" ht="34.950000000000003" customHeight="1">
      <c r="A781" s="12">
        <v>777</v>
      </c>
      <c r="B781" s="26"/>
      <c r="C781" s="27" t="s">
        <v>3054</v>
      </c>
      <c r="D781" s="86" t="s">
        <v>3047</v>
      </c>
      <c r="E781" s="112" t="s">
        <v>3048</v>
      </c>
      <c r="F781" s="82" t="s">
        <v>54</v>
      </c>
      <c r="G781" s="84" t="s">
        <v>29</v>
      </c>
      <c r="H781" s="113" t="s">
        <v>2977</v>
      </c>
      <c r="I781" s="9"/>
      <c r="J781" s="31" t="s">
        <v>2978</v>
      </c>
      <c r="K781" s="32" t="s">
        <v>21</v>
      </c>
      <c r="L781" s="33" t="s">
        <v>2059</v>
      </c>
      <c r="M781" s="40"/>
      <c r="N781" s="35"/>
    </row>
    <row r="782" spans="1:14" ht="34.950000000000003" customHeight="1">
      <c r="A782" s="12">
        <v>778</v>
      </c>
      <c r="B782" s="26"/>
      <c r="C782" s="27" t="s">
        <v>3050</v>
      </c>
      <c r="D782" s="86" t="s">
        <v>3047</v>
      </c>
      <c r="E782" s="112" t="s">
        <v>3048</v>
      </c>
      <c r="F782" s="82" t="s">
        <v>54</v>
      </c>
      <c r="G782" s="84" t="s">
        <v>18</v>
      </c>
      <c r="H782" s="113" t="s">
        <v>2981</v>
      </c>
      <c r="I782" s="9"/>
      <c r="J782" s="31" t="s">
        <v>2978</v>
      </c>
      <c r="K782" s="32" t="s">
        <v>21</v>
      </c>
      <c r="L782" s="33" t="s">
        <v>2059</v>
      </c>
      <c r="M782" s="40"/>
      <c r="N782" s="35"/>
    </row>
    <row r="783" spans="1:14" ht="34.950000000000003" customHeight="1">
      <c r="A783" s="12">
        <v>779</v>
      </c>
      <c r="B783" s="26"/>
      <c r="C783" s="27" t="s">
        <v>3055</v>
      </c>
      <c r="D783" s="86" t="s">
        <v>3047</v>
      </c>
      <c r="E783" s="112" t="s">
        <v>3048</v>
      </c>
      <c r="F783" s="82" t="s">
        <v>54</v>
      </c>
      <c r="G783" s="84" t="s">
        <v>18</v>
      </c>
      <c r="H783" s="113" t="s">
        <v>2977</v>
      </c>
      <c r="I783" s="9"/>
      <c r="J783" s="31" t="s">
        <v>2978</v>
      </c>
      <c r="K783" s="32" t="s">
        <v>21</v>
      </c>
      <c r="L783" s="33" t="s">
        <v>2059</v>
      </c>
      <c r="M783" s="40"/>
      <c r="N783" s="35"/>
    </row>
    <row r="784" spans="1:14" ht="34.950000000000003" customHeight="1">
      <c r="A784" s="12">
        <v>780</v>
      </c>
      <c r="B784" s="26"/>
      <c r="C784" s="27" t="s">
        <v>3056</v>
      </c>
      <c r="D784" s="86" t="s">
        <v>3047</v>
      </c>
      <c r="E784" s="112" t="s">
        <v>3048</v>
      </c>
      <c r="F784" s="82" t="s">
        <v>54</v>
      </c>
      <c r="G784" s="84" t="s">
        <v>96</v>
      </c>
      <c r="H784" s="113" t="s">
        <v>2977</v>
      </c>
      <c r="I784" s="9"/>
      <c r="J784" s="31" t="s">
        <v>2978</v>
      </c>
      <c r="K784" s="32" t="s">
        <v>21</v>
      </c>
      <c r="L784" s="33" t="s">
        <v>2059</v>
      </c>
      <c r="M784" s="40"/>
      <c r="N784" s="35"/>
    </row>
    <row r="785" spans="1:14" ht="34.950000000000003" customHeight="1">
      <c r="A785" s="12">
        <v>781</v>
      </c>
      <c r="B785" s="26" t="str">
        <f t="shared" ref="B785:B804" si="13">CONCATENATE(20241,$D785,"K16",$M785)</f>
        <v>20241PE6025K165</v>
      </c>
      <c r="C785" s="27" t="s">
        <v>3057</v>
      </c>
      <c r="D785" s="113" t="s">
        <v>3058</v>
      </c>
      <c r="E785" s="11" t="s">
        <v>3059</v>
      </c>
      <c r="F785" s="82" t="s">
        <v>60</v>
      </c>
      <c r="G785" s="85" t="s">
        <v>42</v>
      </c>
      <c r="H785" s="113" t="s">
        <v>2977</v>
      </c>
      <c r="I785" s="30"/>
      <c r="J785" s="31" t="s">
        <v>2978</v>
      </c>
      <c r="K785" s="32" t="s">
        <v>21</v>
      </c>
      <c r="L785" s="33" t="s">
        <v>2059</v>
      </c>
      <c r="M785" s="34">
        <v>5</v>
      </c>
      <c r="N785" s="35">
        <v>0</v>
      </c>
    </row>
    <row r="786" spans="1:14" ht="34.950000000000003" customHeight="1">
      <c r="A786" s="12">
        <v>782</v>
      </c>
      <c r="B786" s="26" t="str">
        <f t="shared" si="13"/>
        <v>20241PE6025K161</v>
      </c>
      <c r="C786" s="27" t="s">
        <v>3060</v>
      </c>
      <c r="D786" s="113" t="s">
        <v>3058</v>
      </c>
      <c r="E786" s="11" t="s">
        <v>3059</v>
      </c>
      <c r="F786" s="82" t="s">
        <v>60</v>
      </c>
      <c r="G786" s="85" t="s">
        <v>29</v>
      </c>
      <c r="H786" s="113" t="s">
        <v>2981</v>
      </c>
      <c r="I786" s="30"/>
      <c r="J786" s="31" t="s">
        <v>2978</v>
      </c>
      <c r="K786" s="32" t="s">
        <v>21</v>
      </c>
      <c r="L786" s="33" t="s">
        <v>2059</v>
      </c>
      <c r="M786" s="34">
        <v>1</v>
      </c>
      <c r="N786" s="35" t="s">
        <v>2139</v>
      </c>
    </row>
    <row r="787" spans="1:14" ht="34.950000000000003" customHeight="1">
      <c r="A787" s="12">
        <v>783</v>
      </c>
      <c r="B787" s="26" t="str">
        <f t="shared" si="13"/>
        <v>20241PE6025K167</v>
      </c>
      <c r="C787" s="27" t="s">
        <v>3061</v>
      </c>
      <c r="D787" s="113" t="s">
        <v>3058</v>
      </c>
      <c r="E787" s="11" t="s">
        <v>3059</v>
      </c>
      <c r="F787" s="82" t="s">
        <v>60</v>
      </c>
      <c r="G787" s="85" t="s">
        <v>25</v>
      </c>
      <c r="H787" s="113" t="s">
        <v>2977</v>
      </c>
      <c r="I787" s="30"/>
      <c r="J787" s="31" t="s">
        <v>2978</v>
      </c>
      <c r="K787" s="32" t="s">
        <v>21</v>
      </c>
      <c r="L787" s="33" t="s">
        <v>2059</v>
      </c>
      <c r="M787" s="34">
        <v>7</v>
      </c>
      <c r="N787" s="35">
        <v>0</v>
      </c>
    </row>
    <row r="788" spans="1:14" ht="34.950000000000003" customHeight="1">
      <c r="A788" s="12">
        <v>784</v>
      </c>
      <c r="B788" s="26" t="str">
        <f t="shared" si="13"/>
        <v>20241PE6025K163</v>
      </c>
      <c r="C788" s="27" t="s">
        <v>3062</v>
      </c>
      <c r="D788" s="113" t="s">
        <v>3058</v>
      </c>
      <c r="E788" s="11" t="s">
        <v>3059</v>
      </c>
      <c r="F788" s="82" t="s">
        <v>60</v>
      </c>
      <c r="G788" s="84" t="s">
        <v>45</v>
      </c>
      <c r="H788" s="113" t="s">
        <v>2981</v>
      </c>
      <c r="I788" s="30"/>
      <c r="J788" s="31" t="s">
        <v>2978</v>
      </c>
      <c r="K788" s="32" t="s">
        <v>21</v>
      </c>
      <c r="L788" s="33" t="s">
        <v>2059</v>
      </c>
      <c r="M788" s="34">
        <v>3</v>
      </c>
      <c r="N788" s="35">
        <v>0</v>
      </c>
    </row>
    <row r="789" spans="1:14" ht="34.950000000000003" customHeight="1">
      <c r="A789" s="12">
        <v>785</v>
      </c>
      <c r="B789" s="26" t="str">
        <f t="shared" si="13"/>
        <v>20241PE6025K169</v>
      </c>
      <c r="C789" s="27" t="s">
        <v>3063</v>
      </c>
      <c r="D789" s="113" t="s">
        <v>3058</v>
      </c>
      <c r="E789" s="11" t="s">
        <v>3059</v>
      </c>
      <c r="F789" s="82" t="s">
        <v>60</v>
      </c>
      <c r="G789" s="85" t="s">
        <v>18</v>
      </c>
      <c r="H789" s="113" t="s">
        <v>2977</v>
      </c>
      <c r="I789" s="30"/>
      <c r="J789" s="31" t="s">
        <v>2978</v>
      </c>
      <c r="K789" s="32" t="s">
        <v>21</v>
      </c>
      <c r="L789" s="33" t="s">
        <v>2059</v>
      </c>
      <c r="M789" s="34">
        <v>9</v>
      </c>
      <c r="N789" s="35">
        <v>0</v>
      </c>
    </row>
    <row r="790" spans="1:14" ht="34.950000000000003" customHeight="1">
      <c r="A790" s="12">
        <v>786</v>
      </c>
      <c r="B790" s="26" t="str">
        <f t="shared" si="13"/>
        <v>20241PE6025K166</v>
      </c>
      <c r="C790" s="27" t="s">
        <v>3064</v>
      </c>
      <c r="D790" s="113" t="s">
        <v>3058</v>
      </c>
      <c r="E790" s="11" t="s">
        <v>3059</v>
      </c>
      <c r="F790" s="82" t="s">
        <v>2980</v>
      </c>
      <c r="G790" s="85" t="s">
        <v>42</v>
      </c>
      <c r="H790" s="122" t="s">
        <v>2977</v>
      </c>
      <c r="I790" s="30"/>
      <c r="J790" s="31" t="s">
        <v>2978</v>
      </c>
      <c r="K790" s="32" t="s">
        <v>21</v>
      </c>
      <c r="L790" s="33" t="s">
        <v>2059</v>
      </c>
      <c r="M790" s="34">
        <v>6</v>
      </c>
      <c r="N790" s="35">
        <v>0</v>
      </c>
    </row>
    <row r="791" spans="1:14" ht="34.950000000000003" customHeight="1">
      <c r="A791" s="12">
        <v>787</v>
      </c>
      <c r="B791" s="26" t="str">
        <f t="shared" si="13"/>
        <v>20241PE6025K162</v>
      </c>
      <c r="C791" s="27" t="s">
        <v>3065</v>
      </c>
      <c r="D791" s="113" t="s">
        <v>3058</v>
      </c>
      <c r="E791" s="11" t="s">
        <v>3059</v>
      </c>
      <c r="F791" s="82" t="s">
        <v>2980</v>
      </c>
      <c r="G791" s="85" t="s">
        <v>29</v>
      </c>
      <c r="H791" s="113" t="s">
        <v>2981</v>
      </c>
      <c r="I791" s="30"/>
      <c r="J791" s="31" t="s">
        <v>2978</v>
      </c>
      <c r="K791" s="32" t="s">
        <v>21</v>
      </c>
      <c r="L791" s="33" t="s">
        <v>2059</v>
      </c>
      <c r="M791" s="34">
        <v>2</v>
      </c>
      <c r="N791" s="35" t="s">
        <v>2141</v>
      </c>
    </row>
    <row r="792" spans="1:14" ht="34.950000000000003" customHeight="1">
      <c r="A792" s="12">
        <v>788</v>
      </c>
      <c r="B792" s="26" t="str">
        <f t="shared" si="13"/>
        <v>20241PE6025K168</v>
      </c>
      <c r="C792" s="27" t="s">
        <v>3066</v>
      </c>
      <c r="D792" s="113" t="s">
        <v>3058</v>
      </c>
      <c r="E792" s="11" t="s">
        <v>3059</v>
      </c>
      <c r="F792" s="82" t="s">
        <v>2980</v>
      </c>
      <c r="G792" s="85" t="s">
        <v>25</v>
      </c>
      <c r="H792" s="113" t="s">
        <v>2977</v>
      </c>
      <c r="I792" s="30"/>
      <c r="J792" s="31" t="s">
        <v>2978</v>
      </c>
      <c r="K792" s="32" t="s">
        <v>21</v>
      </c>
      <c r="L792" s="33" t="s">
        <v>2059</v>
      </c>
      <c r="M792" s="34">
        <v>8</v>
      </c>
      <c r="N792" s="35">
        <v>0</v>
      </c>
    </row>
    <row r="793" spans="1:14" ht="34.950000000000003" customHeight="1">
      <c r="A793" s="12">
        <v>789</v>
      </c>
      <c r="B793" s="26" t="str">
        <f t="shared" si="13"/>
        <v>20241PE6025K164</v>
      </c>
      <c r="C793" s="27" t="s">
        <v>3067</v>
      </c>
      <c r="D793" s="113" t="s">
        <v>3058</v>
      </c>
      <c r="E793" s="11" t="s">
        <v>3059</v>
      </c>
      <c r="F793" s="82" t="s">
        <v>2980</v>
      </c>
      <c r="G793" s="84" t="s">
        <v>45</v>
      </c>
      <c r="H793" s="113" t="s">
        <v>2981</v>
      </c>
      <c r="I793" s="9"/>
      <c r="J793" s="31" t="s">
        <v>2978</v>
      </c>
      <c r="K793" s="32" t="s">
        <v>21</v>
      </c>
      <c r="L793" s="33" t="s">
        <v>2059</v>
      </c>
      <c r="M793" s="34">
        <v>4</v>
      </c>
      <c r="N793" s="35">
        <v>0</v>
      </c>
    </row>
    <row r="794" spans="1:14" ht="34.950000000000003" customHeight="1">
      <c r="A794" s="12">
        <v>790</v>
      </c>
      <c r="B794" s="26" t="str">
        <f t="shared" si="13"/>
        <v>20241PE6025K1610</v>
      </c>
      <c r="C794" s="27" t="s">
        <v>3068</v>
      </c>
      <c r="D794" s="113" t="s">
        <v>3058</v>
      </c>
      <c r="E794" s="11" t="s">
        <v>3059</v>
      </c>
      <c r="F794" s="82" t="s">
        <v>2980</v>
      </c>
      <c r="G794" s="85" t="s">
        <v>18</v>
      </c>
      <c r="H794" s="113" t="s">
        <v>2977</v>
      </c>
      <c r="I794" s="30"/>
      <c r="J794" s="31" t="s">
        <v>2978</v>
      </c>
      <c r="K794" s="32" t="s">
        <v>21</v>
      </c>
      <c r="L794" s="33" t="s">
        <v>2059</v>
      </c>
      <c r="M794" s="34">
        <v>10</v>
      </c>
      <c r="N794" s="35">
        <v>0</v>
      </c>
    </row>
    <row r="795" spans="1:14" ht="34.950000000000003" customHeight="1">
      <c r="A795" s="12">
        <v>791</v>
      </c>
      <c r="B795" s="26" t="str">
        <f t="shared" si="13"/>
        <v>20241PE6026K166</v>
      </c>
      <c r="C795" s="27" t="s">
        <v>3069</v>
      </c>
      <c r="D795" s="113" t="s">
        <v>3070</v>
      </c>
      <c r="E795" s="11" t="s">
        <v>3071</v>
      </c>
      <c r="F795" s="82" t="s">
        <v>114</v>
      </c>
      <c r="G795" s="85" t="s">
        <v>42</v>
      </c>
      <c r="H795" s="113" t="s">
        <v>2977</v>
      </c>
      <c r="I795" s="30"/>
      <c r="J795" s="31" t="s">
        <v>2978</v>
      </c>
      <c r="K795" s="32" t="s">
        <v>21</v>
      </c>
      <c r="L795" s="33" t="s">
        <v>2059</v>
      </c>
      <c r="M795" s="34">
        <v>6</v>
      </c>
      <c r="N795" s="35">
        <v>0</v>
      </c>
    </row>
    <row r="796" spans="1:14" ht="34.950000000000003" customHeight="1">
      <c r="A796" s="12">
        <v>792</v>
      </c>
      <c r="B796" s="26" t="str">
        <f t="shared" si="13"/>
        <v>20241PE6026K162</v>
      </c>
      <c r="C796" s="27" t="s">
        <v>3072</v>
      </c>
      <c r="D796" s="113" t="s">
        <v>3070</v>
      </c>
      <c r="E796" s="11" t="s">
        <v>3071</v>
      </c>
      <c r="F796" s="82" t="s">
        <v>114</v>
      </c>
      <c r="G796" s="84" t="s">
        <v>29</v>
      </c>
      <c r="H796" s="113" t="s">
        <v>2981</v>
      </c>
      <c r="I796" s="30"/>
      <c r="J796" s="31" t="s">
        <v>2978</v>
      </c>
      <c r="K796" s="32" t="s">
        <v>21</v>
      </c>
      <c r="L796" s="33" t="s">
        <v>2059</v>
      </c>
      <c r="M796" s="34">
        <v>2</v>
      </c>
      <c r="N796" s="35">
        <v>0</v>
      </c>
    </row>
    <row r="797" spans="1:14" ht="34.950000000000003" customHeight="1">
      <c r="A797" s="12">
        <v>793</v>
      </c>
      <c r="B797" s="26" t="str">
        <f t="shared" si="13"/>
        <v>20241PE6026K168</v>
      </c>
      <c r="C797" s="27" t="s">
        <v>3073</v>
      </c>
      <c r="D797" s="89" t="s">
        <v>3070</v>
      </c>
      <c r="E797" s="11" t="s">
        <v>3071</v>
      </c>
      <c r="F797" s="82" t="s">
        <v>114</v>
      </c>
      <c r="G797" s="85" t="s">
        <v>25</v>
      </c>
      <c r="H797" s="113" t="s">
        <v>2977</v>
      </c>
      <c r="I797" s="30"/>
      <c r="J797" s="31" t="s">
        <v>2978</v>
      </c>
      <c r="K797" s="32" t="s">
        <v>21</v>
      </c>
      <c r="L797" s="33" t="s">
        <v>2059</v>
      </c>
      <c r="M797" s="34">
        <v>8</v>
      </c>
      <c r="N797" s="35">
        <v>0</v>
      </c>
    </row>
    <row r="798" spans="1:14" ht="34.950000000000003" customHeight="1">
      <c r="A798" s="12">
        <v>794</v>
      </c>
      <c r="B798" s="26" t="str">
        <f t="shared" si="13"/>
        <v>20241PE6026K164</v>
      </c>
      <c r="C798" s="27" t="s">
        <v>3074</v>
      </c>
      <c r="D798" s="113" t="s">
        <v>3070</v>
      </c>
      <c r="E798" s="11" t="s">
        <v>3071</v>
      </c>
      <c r="F798" s="82" t="s">
        <v>114</v>
      </c>
      <c r="G798" s="29" t="s">
        <v>45</v>
      </c>
      <c r="H798" s="113" t="s">
        <v>2981</v>
      </c>
      <c r="I798" s="30"/>
      <c r="J798" s="31" t="s">
        <v>2978</v>
      </c>
      <c r="K798" s="32" t="s">
        <v>21</v>
      </c>
      <c r="L798" s="33" t="s">
        <v>2059</v>
      </c>
      <c r="M798" s="34">
        <v>4</v>
      </c>
      <c r="N798" s="35">
        <v>0</v>
      </c>
    </row>
    <row r="799" spans="1:14" ht="34.950000000000003" customHeight="1">
      <c r="A799" s="12">
        <v>795</v>
      </c>
      <c r="B799" s="26" t="str">
        <f t="shared" si="13"/>
        <v>20241PE6026K1610</v>
      </c>
      <c r="C799" s="27" t="s">
        <v>3075</v>
      </c>
      <c r="D799" s="113" t="s">
        <v>3070</v>
      </c>
      <c r="E799" s="11" t="s">
        <v>3071</v>
      </c>
      <c r="F799" s="82" t="s">
        <v>114</v>
      </c>
      <c r="G799" s="84" t="s">
        <v>18</v>
      </c>
      <c r="H799" s="113" t="s">
        <v>2977</v>
      </c>
      <c r="I799" s="30"/>
      <c r="J799" s="31" t="s">
        <v>2978</v>
      </c>
      <c r="K799" s="32" t="s">
        <v>21</v>
      </c>
      <c r="L799" s="33" t="s">
        <v>2059</v>
      </c>
      <c r="M799" s="34">
        <v>10</v>
      </c>
      <c r="N799" s="35">
        <v>0</v>
      </c>
    </row>
    <row r="800" spans="1:14" ht="34.950000000000003" customHeight="1">
      <c r="A800" s="12">
        <v>796</v>
      </c>
      <c r="B800" s="26" t="str">
        <f t="shared" si="13"/>
        <v>20241PE6026K165</v>
      </c>
      <c r="C800" s="27" t="s">
        <v>3076</v>
      </c>
      <c r="D800" s="113" t="s">
        <v>3070</v>
      </c>
      <c r="E800" s="11" t="s">
        <v>3071</v>
      </c>
      <c r="F800" s="82" t="s">
        <v>54</v>
      </c>
      <c r="G800" s="85" t="s">
        <v>42</v>
      </c>
      <c r="H800" s="113" t="s">
        <v>2977</v>
      </c>
      <c r="I800" s="30"/>
      <c r="J800" s="31" t="s">
        <v>2978</v>
      </c>
      <c r="K800" s="32" t="s">
        <v>21</v>
      </c>
      <c r="L800" s="33" t="s">
        <v>2059</v>
      </c>
      <c r="M800" s="34">
        <v>5</v>
      </c>
      <c r="N800" s="35">
        <v>0</v>
      </c>
    </row>
    <row r="801" spans="1:14" ht="34.950000000000003" customHeight="1">
      <c r="A801" s="12">
        <v>797</v>
      </c>
      <c r="B801" s="26" t="str">
        <f t="shared" si="13"/>
        <v>20241PE6026K161</v>
      </c>
      <c r="C801" s="27" t="s">
        <v>3077</v>
      </c>
      <c r="D801" s="113" t="s">
        <v>3070</v>
      </c>
      <c r="E801" s="11" t="s">
        <v>3071</v>
      </c>
      <c r="F801" s="82" t="s">
        <v>54</v>
      </c>
      <c r="G801" s="84" t="s">
        <v>29</v>
      </c>
      <c r="H801" s="113" t="s">
        <v>2981</v>
      </c>
      <c r="I801" s="30"/>
      <c r="J801" s="31" t="s">
        <v>2978</v>
      </c>
      <c r="K801" s="32" t="s">
        <v>21</v>
      </c>
      <c r="L801" s="33" t="s">
        <v>2059</v>
      </c>
      <c r="M801" s="34">
        <v>1</v>
      </c>
      <c r="N801" s="35">
        <v>0</v>
      </c>
    </row>
    <row r="802" spans="1:14" ht="34.950000000000003" customHeight="1">
      <c r="A802" s="12">
        <v>798</v>
      </c>
      <c r="B802" s="26" t="str">
        <f t="shared" si="13"/>
        <v>20241PE6026K167</v>
      </c>
      <c r="C802" s="27" t="s">
        <v>3078</v>
      </c>
      <c r="D802" s="113" t="s">
        <v>3070</v>
      </c>
      <c r="E802" s="11" t="s">
        <v>3071</v>
      </c>
      <c r="F802" s="82" t="s">
        <v>54</v>
      </c>
      <c r="G802" s="85" t="s">
        <v>25</v>
      </c>
      <c r="H802" s="113" t="s">
        <v>2977</v>
      </c>
      <c r="I802" s="30"/>
      <c r="J802" s="31" t="s">
        <v>2978</v>
      </c>
      <c r="K802" s="32" t="s">
        <v>21</v>
      </c>
      <c r="L802" s="33" t="s">
        <v>2059</v>
      </c>
      <c r="M802" s="34">
        <v>7</v>
      </c>
      <c r="N802" s="35">
        <v>0</v>
      </c>
    </row>
    <row r="803" spans="1:14" ht="34.950000000000003" customHeight="1">
      <c r="A803" s="12">
        <v>799</v>
      </c>
      <c r="B803" s="26" t="str">
        <f t="shared" si="13"/>
        <v>20241PE6026K163</v>
      </c>
      <c r="C803" s="27" t="s">
        <v>3079</v>
      </c>
      <c r="D803" s="113" t="s">
        <v>3070</v>
      </c>
      <c r="E803" s="11" t="s">
        <v>3071</v>
      </c>
      <c r="F803" s="82" t="s">
        <v>54</v>
      </c>
      <c r="G803" s="29" t="s">
        <v>45</v>
      </c>
      <c r="H803" s="113" t="s">
        <v>2981</v>
      </c>
      <c r="I803" s="30"/>
      <c r="J803" s="31" t="s">
        <v>2978</v>
      </c>
      <c r="K803" s="32" t="s">
        <v>21</v>
      </c>
      <c r="L803" s="33" t="s">
        <v>2059</v>
      </c>
      <c r="M803" s="34">
        <v>3</v>
      </c>
      <c r="N803" s="35">
        <v>0</v>
      </c>
    </row>
    <row r="804" spans="1:14" ht="34.950000000000003" customHeight="1">
      <c r="A804" s="12">
        <v>800</v>
      </c>
      <c r="B804" s="26" t="str">
        <f t="shared" si="13"/>
        <v>20241PE6026K169</v>
      </c>
      <c r="C804" s="27" t="s">
        <v>3080</v>
      </c>
      <c r="D804" s="113" t="s">
        <v>3070</v>
      </c>
      <c r="E804" s="11" t="s">
        <v>3071</v>
      </c>
      <c r="F804" s="82" t="s">
        <v>54</v>
      </c>
      <c r="G804" s="84" t="s">
        <v>18</v>
      </c>
      <c r="H804" s="113" t="s">
        <v>2977</v>
      </c>
      <c r="I804" s="30"/>
      <c r="J804" s="31" t="s">
        <v>2978</v>
      </c>
      <c r="K804" s="32" t="s">
        <v>21</v>
      </c>
      <c r="L804" s="33" t="s">
        <v>2059</v>
      </c>
      <c r="M804" s="34">
        <v>9</v>
      </c>
      <c r="N804" s="35">
        <v>0</v>
      </c>
    </row>
    <row r="805" spans="1:14" ht="34.950000000000003" customHeight="1">
      <c r="A805" s="12">
        <v>801</v>
      </c>
      <c r="B805" s="26"/>
      <c r="C805" s="27" t="s">
        <v>3081</v>
      </c>
      <c r="D805" s="83" t="s">
        <v>3082</v>
      </c>
      <c r="E805" s="112" t="s">
        <v>3083</v>
      </c>
      <c r="F805" s="82" t="s">
        <v>60</v>
      </c>
      <c r="G805" s="84" t="s">
        <v>18</v>
      </c>
      <c r="H805" s="113" t="s">
        <v>2981</v>
      </c>
      <c r="I805" s="30"/>
      <c r="J805" s="31" t="s">
        <v>2978</v>
      </c>
      <c r="K805" s="32" t="s">
        <v>21</v>
      </c>
      <c r="L805" s="33" t="s">
        <v>2059</v>
      </c>
      <c r="M805" s="34"/>
      <c r="N805" s="35"/>
    </row>
    <row r="806" spans="1:14" ht="34.950000000000003" customHeight="1">
      <c r="A806" s="12">
        <v>802</v>
      </c>
      <c r="B806" s="26"/>
      <c r="C806" s="27" t="s">
        <v>3084</v>
      </c>
      <c r="D806" s="83" t="s">
        <v>3082</v>
      </c>
      <c r="E806" s="112" t="s">
        <v>3083</v>
      </c>
      <c r="F806" s="82" t="s">
        <v>54</v>
      </c>
      <c r="G806" s="84" t="s">
        <v>18</v>
      </c>
      <c r="H806" s="113" t="s">
        <v>2981</v>
      </c>
      <c r="I806" s="30"/>
      <c r="J806" s="31" t="s">
        <v>2978</v>
      </c>
      <c r="K806" s="32" t="s">
        <v>21</v>
      </c>
      <c r="L806" s="33" t="s">
        <v>2059</v>
      </c>
      <c r="M806" s="34"/>
      <c r="N806" s="35"/>
    </row>
    <row r="807" spans="1:14" ht="34.950000000000003" customHeight="1">
      <c r="A807" s="12">
        <v>803</v>
      </c>
      <c r="B807" s="26"/>
      <c r="C807" s="27" t="s">
        <v>3085</v>
      </c>
      <c r="D807" s="83" t="s">
        <v>3086</v>
      </c>
      <c r="E807" s="112" t="s">
        <v>3087</v>
      </c>
      <c r="F807" s="82" t="s">
        <v>114</v>
      </c>
      <c r="G807" s="84" t="s">
        <v>18</v>
      </c>
      <c r="H807" s="113" t="s">
        <v>2981</v>
      </c>
      <c r="I807" s="30"/>
      <c r="J807" s="31" t="s">
        <v>2978</v>
      </c>
      <c r="K807" s="32" t="s">
        <v>21</v>
      </c>
      <c r="L807" s="33" t="s">
        <v>2059</v>
      </c>
      <c r="M807" s="34"/>
      <c r="N807" s="35"/>
    </row>
    <row r="808" spans="1:14" ht="34.950000000000003" customHeight="1">
      <c r="A808" s="12">
        <v>804</v>
      </c>
      <c r="B808" s="26"/>
      <c r="C808" s="27" t="s">
        <v>3088</v>
      </c>
      <c r="D808" s="83" t="s">
        <v>3086</v>
      </c>
      <c r="E808" s="112" t="s">
        <v>3087</v>
      </c>
      <c r="F808" s="82" t="s">
        <v>2980</v>
      </c>
      <c r="G808" s="84" t="s">
        <v>18</v>
      </c>
      <c r="H808" s="113" t="s">
        <v>2981</v>
      </c>
      <c r="I808" s="30"/>
      <c r="J808" s="31" t="s">
        <v>2978</v>
      </c>
      <c r="K808" s="32" t="s">
        <v>21</v>
      </c>
      <c r="L808" s="33" t="s">
        <v>2059</v>
      </c>
      <c r="M808" s="34"/>
      <c r="N808" s="35"/>
    </row>
    <row r="809" spans="1:14" ht="34.950000000000003" customHeight="1">
      <c r="A809" s="12">
        <v>805</v>
      </c>
      <c r="B809" s="26"/>
      <c r="C809" s="74" t="s">
        <v>3089</v>
      </c>
      <c r="D809" s="113" t="s">
        <v>1704</v>
      </c>
      <c r="E809" s="11" t="s">
        <v>57</v>
      </c>
      <c r="F809" s="37" t="s">
        <v>60</v>
      </c>
      <c r="G809" s="29" t="s">
        <v>29</v>
      </c>
      <c r="H809" s="113" t="s">
        <v>3090</v>
      </c>
      <c r="I809" s="55"/>
      <c r="J809" s="59" t="s">
        <v>2978</v>
      </c>
      <c r="K809" s="32" t="s">
        <v>21</v>
      </c>
      <c r="L809" s="33" t="s">
        <v>2059</v>
      </c>
      <c r="M809" s="34"/>
      <c r="N809" s="35"/>
    </row>
    <row r="810" spans="1:14" ht="34.950000000000003" customHeight="1">
      <c r="A810" s="12">
        <v>806</v>
      </c>
      <c r="B810" s="26"/>
      <c r="C810" s="27" t="s">
        <v>3091</v>
      </c>
      <c r="D810" s="113" t="s">
        <v>1704</v>
      </c>
      <c r="E810" s="11" t="s">
        <v>57</v>
      </c>
      <c r="F810" s="37" t="s">
        <v>60</v>
      </c>
      <c r="G810" s="29" t="s">
        <v>96</v>
      </c>
      <c r="H810" s="113" t="s">
        <v>3090</v>
      </c>
      <c r="I810" s="55"/>
      <c r="J810" s="59" t="s">
        <v>2978</v>
      </c>
      <c r="K810" s="32" t="s">
        <v>21</v>
      </c>
      <c r="L810" s="33" t="s">
        <v>2059</v>
      </c>
      <c r="M810" s="34"/>
      <c r="N810" s="35"/>
    </row>
    <row r="811" spans="1:14" ht="34.950000000000003" customHeight="1">
      <c r="A811" s="12">
        <v>807</v>
      </c>
      <c r="B811" s="26"/>
      <c r="C811" s="27" t="s">
        <v>3092</v>
      </c>
      <c r="D811" s="113" t="s">
        <v>1704</v>
      </c>
      <c r="E811" s="11" t="s">
        <v>57</v>
      </c>
      <c r="F811" s="37" t="s">
        <v>236</v>
      </c>
      <c r="G811" s="29" t="s">
        <v>42</v>
      </c>
      <c r="H811" s="113" t="s">
        <v>3093</v>
      </c>
      <c r="I811" s="30"/>
      <c r="J811" s="59" t="s">
        <v>2978</v>
      </c>
      <c r="K811" s="32" t="s">
        <v>21</v>
      </c>
      <c r="L811" s="33" t="s">
        <v>2059</v>
      </c>
      <c r="M811" s="35">
        <v>0</v>
      </c>
      <c r="N811" s="69"/>
    </row>
    <row r="812" spans="1:14" ht="34.950000000000003" customHeight="1">
      <c r="A812" s="12">
        <v>808</v>
      </c>
      <c r="B812" s="26"/>
      <c r="C812" s="27" t="s">
        <v>3094</v>
      </c>
      <c r="D812" s="113" t="s">
        <v>1704</v>
      </c>
      <c r="E812" s="11" t="s">
        <v>57</v>
      </c>
      <c r="F812" s="37" t="s">
        <v>236</v>
      </c>
      <c r="G812" s="29" t="s">
        <v>29</v>
      </c>
      <c r="H812" s="113" t="s">
        <v>3090</v>
      </c>
      <c r="I812" s="30"/>
      <c r="J812" s="59" t="s">
        <v>2978</v>
      </c>
      <c r="K812" s="32" t="s">
        <v>21</v>
      </c>
      <c r="L812" s="33" t="s">
        <v>2059</v>
      </c>
      <c r="M812" s="35">
        <v>0</v>
      </c>
      <c r="N812" s="35"/>
    </row>
    <row r="813" spans="1:14" ht="34.950000000000003" customHeight="1">
      <c r="A813" s="12">
        <v>809</v>
      </c>
      <c r="B813" s="26"/>
      <c r="C813" s="27" t="s">
        <v>3095</v>
      </c>
      <c r="D813" s="113" t="s">
        <v>1704</v>
      </c>
      <c r="E813" s="11" t="s">
        <v>57</v>
      </c>
      <c r="F813" s="37" t="s">
        <v>236</v>
      </c>
      <c r="G813" s="29" t="s">
        <v>25</v>
      </c>
      <c r="H813" s="113" t="s">
        <v>3090</v>
      </c>
      <c r="I813" s="55"/>
      <c r="J813" s="59" t="s">
        <v>2978</v>
      </c>
      <c r="K813" s="32" t="s">
        <v>21</v>
      </c>
      <c r="L813" s="33" t="s">
        <v>2059</v>
      </c>
      <c r="M813" s="34"/>
      <c r="N813" s="35"/>
    </row>
    <row r="814" spans="1:14" ht="34.950000000000003" customHeight="1">
      <c r="A814" s="12">
        <v>810</v>
      </c>
      <c r="B814" s="26"/>
      <c r="C814" s="27" t="s">
        <v>3096</v>
      </c>
      <c r="D814" s="113" t="s">
        <v>1704</v>
      </c>
      <c r="E814" s="11" t="s">
        <v>57</v>
      </c>
      <c r="F814" s="37" t="s">
        <v>236</v>
      </c>
      <c r="G814" s="29" t="s">
        <v>45</v>
      </c>
      <c r="H814" s="113" t="s">
        <v>3090</v>
      </c>
      <c r="I814" s="55"/>
      <c r="J814" s="59" t="s">
        <v>2978</v>
      </c>
      <c r="K814" s="32" t="s">
        <v>21</v>
      </c>
      <c r="L814" s="33" t="s">
        <v>2059</v>
      </c>
      <c r="M814" s="34"/>
      <c r="N814" s="35"/>
    </row>
    <row r="815" spans="1:14" ht="34.950000000000003" customHeight="1">
      <c r="A815" s="12">
        <v>811</v>
      </c>
      <c r="B815" s="26"/>
      <c r="C815" s="73" t="s">
        <v>3097</v>
      </c>
      <c r="D815" s="113" t="s">
        <v>1704</v>
      </c>
      <c r="E815" s="11" t="s">
        <v>57</v>
      </c>
      <c r="F815" s="37" t="s">
        <v>236</v>
      </c>
      <c r="G815" s="29" t="s">
        <v>18</v>
      </c>
      <c r="H815" s="113" t="s">
        <v>3090</v>
      </c>
      <c r="I815" s="55"/>
      <c r="J815" s="59" t="s">
        <v>2978</v>
      </c>
      <c r="K815" s="32" t="s">
        <v>21</v>
      </c>
      <c r="L815" s="33" t="s">
        <v>2059</v>
      </c>
      <c r="M815" s="34"/>
      <c r="N815" s="35"/>
    </row>
    <row r="816" spans="1:14" ht="34.950000000000003" customHeight="1">
      <c r="A816" s="12">
        <v>812</v>
      </c>
      <c r="B816" s="26"/>
      <c r="C816" s="27" t="s">
        <v>3098</v>
      </c>
      <c r="D816" s="113" t="s">
        <v>1704</v>
      </c>
      <c r="E816" s="11" t="s">
        <v>57</v>
      </c>
      <c r="F816" s="37" t="s">
        <v>3099</v>
      </c>
      <c r="G816" s="29" t="s">
        <v>42</v>
      </c>
      <c r="H816" s="113" t="s">
        <v>3093</v>
      </c>
      <c r="I816" s="30"/>
      <c r="J816" s="59" t="s">
        <v>2978</v>
      </c>
      <c r="K816" s="32" t="s">
        <v>21</v>
      </c>
      <c r="L816" s="33" t="s">
        <v>2059</v>
      </c>
      <c r="M816" s="34"/>
      <c r="N816" s="35"/>
    </row>
    <row r="817" spans="1:14" ht="34.950000000000003" customHeight="1">
      <c r="A817" s="12">
        <v>813</v>
      </c>
      <c r="B817" s="26"/>
      <c r="C817" s="27" t="s">
        <v>3100</v>
      </c>
      <c r="D817" s="113" t="s">
        <v>1704</v>
      </c>
      <c r="E817" s="11" t="s">
        <v>57</v>
      </c>
      <c r="F817" s="37" t="s">
        <v>3099</v>
      </c>
      <c r="G817" s="29" t="s">
        <v>29</v>
      </c>
      <c r="H817" s="113" t="s">
        <v>3090</v>
      </c>
      <c r="I817" s="55"/>
      <c r="J817" s="59" t="s">
        <v>2978</v>
      </c>
      <c r="K817" s="32" t="s">
        <v>21</v>
      </c>
      <c r="L817" s="33" t="s">
        <v>2059</v>
      </c>
      <c r="M817" s="34"/>
      <c r="N817" s="35"/>
    </row>
    <row r="818" spans="1:14" ht="34.950000000000003" customHeight="1">
      <c r="A818" s="12">
        <v>814</v>
      </c>
      <c r="B818" s="26"/>
      <c r="C818" s="27" t="s">
        <v>3101</v>
      </c>
      <c r="D818" s="113" t="s">
        <v>1704</v>
      </c>
      <c r="E818" s="11" t="s">
        <v>57</v>
      </c>
      <c r="F818" s="37" t="s">
        <v>3099</v>
      </c>
      <c r="G818" s="29" t="s">
        <v>25</v>
      </c>
      <c r="H818" s="113" t="s">
        <v>3090</v>
      </c>
      <c r="I818" s="55"/>
      <c r="J818" s="59" t="s">
        <v>2978</v>
      </c>
      <c r="K818" s="32" t="s">
        <v>21</v>
      </c>
      <c r="L818" s="33" t="s">
        <v>2059</v>
      </c>
      <c r="M818" s="34"/>
      <c r="N818" s="35"/>
    </row>
    <row r="819" spans="1:14" ht="34.950000000000003" customHeight="1">
      <c r="A819" s="12">
        <v>815</v>
      </c>
      <c r="B819" s="26"/>
      <c r="C819" s="27" t="s">
        <v>3102</v>
      </c>
      <c r="D819" s="113" t="s">
        <v>1704</v>
      </c>
      <c r="E819" s="11" t="s">
        <v>57</v>
      </c>
      <c r="F819" s="37" t="s">
        <v>3099</v>
      </c>
      <c r="G819" s="29" t="s">
        <v>45</v>
      </c>
      <c r="H819" s="113" t="s">
        <v>3090</v>
      </c>
      <c r="I819" s="55"/>
      <c r="J819" s="59" t="s">
        <v>2978</v>
      </c>
      <c r="K819" s="32" t="s">
        <v>21</v>
      </c>
      <c r="L819" s="33" t="s">
        <v>2059</v>
      </c>
      <c r="M819" s="34"/>
      <c r="N819" s="35"/>
    </row>
    <row r="820" spans="1:14" ht="34.950000000000003" customHeight="1">
      <c r="A820" s="12">
        <v>816</v>
      </c>
      <c r="B820" s="26"/>
      <c r="C820" s="27" t="s">
        <v>3103</v>
      </c>
      <c r="D820" s="113" t="s">
        <v>1704</v>
      </c>
      <c r="E820" s="11" t="s">
        <v>57</v>
      </c>
      <c r="F820" s="37" t="s">
        <v>3099</v>
      </c>
      <c r="G820" s="29" t="s">
        <v>18</v>
      </c>
      <c r="H820" s="113" t="s">
        <v>3090</v>
      </c>
      <c r="I820" s="55"/>
      <c r="J820" s="59" t="s">
        <v>2978</v>
      </c>
      <c r="K820" s="32" t="s">
        <v>21</v>
      </c>
      <c r="L820" s="33" t="s">
        <v>2059</v>
      </c>
      <c r="M820" s="34"/>
      <c r="N820" s="35"/>
    </row>
    <row r="821" spans="1:14" ht="34.950000000000003" customHeight="1">
      <c r="A821" s="12">
        <v>817</v>
      </c>
      <c r="B821" s="26"/>
      <c r="C821" s="27" t="s">
        <v>3104</v>
      </c>
      <c r="D821" s="113" t="s">
        <v>1704</v>
      </c>
      <c r="E821" s="11" t="s">
        <v>57</v>
      </c>
      <c r="F821" s="37" t="s">
        <v>54</v>
      </c>
      <c r="G821" s="29" t="s">
        <v>29</v>
      </c>
      <c r="H821" s="113" t="s">
        <v>3090</v>
      </c>
      <c r="I821" s="55"/>
      <c r="J821" s="59" t="s">
        <v>2978</v>
      </c>
      <c r="K821" s="32" t="s">
        <v>21</v>
      </c>
      <c r="L821" s="33" t="s">
        <v>2059</v>
      </c>
      <c r="M821" s="34"/>
      <c r="N821" s="35"/>
    </row>
    <row r="822" spans="1:14" ht="34.950000000000003" customHeight="1">
      <c r="A822" s="12">
        <v>818</v>
      </c>
      <c r="B822" s="26"/>
      <c r="C822" s="27" t="s">
        <v>3105</v>
      </c>
      <c r="D822" s="113" t="s">
        <v>1704</v>
      </c>
      <c r="E822" s="11" t="s">
        <v>57</v>
      </c>
      <c r="F822" s="37" t="s">
        <v>54</v>
      </c>
      <c r="G822" s="29" t="s">
        <v>96</v>
      </c>
      <c r="H822" s="113" t="s">
        <v>3090</v>
      </c>
      <c r="I822" s="55"/>
      <c r="J822" s="59" t="s">
        <v>2978</v>
      </c>
      <c r="K822" s="32" t="s">
        <v>21</v>
      </c>
      <c r="L822" s="33" t="s">
        <v>2059</v>
      </c>
      <c r="M822" s="34"/>
      <c r="N822" s="35"/>
    </row>
    <row r="823" spans="1:14" ht="34.950000000000003" customHeight="1">
      <c r="A823" s="12">
        <v>819</v>
      </c>
      <c r="B823" s="26"/>
      <c r="C823" s="27" t="s">
        <v>3106</v>
      </c>
      <c r="D823" s="113" t="s">
        <v>1704</v>
      </c>
      <c r="E823" s="11" t="s">
        <v>57</v>
      </c>
      <c r="F823" s="37" t="s">
        <v>24</v>
      </c>
      <c r="G823" s="29" t="s">
        <v>29</v>
      </c>
      <c r="H823" s="113" t="s">
        <v>3090</v>
      </c>
      <c r="I823" s="55"/>
      <c r="J823" s="59" t="s">
        <v>2978</v>
      </c>
      <c r="K823" s="32" t="s">
        <v>21</v>
      </c>
      <c r="L823" s="33" t="s">
        <v>2059</v>
      </c>
      <c r="M823" s="34"/>
      <c r="N823" s="35"/>
    </row>
    <row r="824" spans="1:14" ht="34.950000000000003" customHeight="1">
      <c r="A824" s="12">
        <v>820</v>
      </c>
      <c r="B824" s="26"/>
      <c r="C824" s="27" t="s">
        <v>3107</v>
      </c>
      <c r="D824" s="113" t="s">
        <v>1704</v>
      </c>
      <c r="E824" s="11" t="s">
        <v>57</v>
      </c>
      <c r="F824" s="37" t="s">
        <v>24</v>
      </c>
      <c r="G824" s="29" t="s">
        <v>96</v>
      </c>
      <c r="H824" s="113" t="s">
        <v>3090</v>
      </c>
      <c r="I824" s="55"/>
      <c r="J824" s="59" t="s">
        <v>2978</v>
      </c>
      <c r="K824" s="32" t="s">
        <v>21</v>
      </c>
      <c r="L824" s="33" t="s">
        <v>2059</v>
      </c>
      <c r="M824" s="34"/>
      <c r="N824" s="35"/>
    </row>
    <row r="825" spans="1:14" ht="34.950000000000003" customHeight="1">
      <c r="A825" s="12">
        <v>821</v>
      </c>
      <c r="B825" s="26"/>
      <c r="C825" s="27" t="s">
        <v>3108</v>
      </c>
      <c r="D825" s="113" t="s">
        <v>1704</v>
      </c>
      <c r="E825" s="11" t="s">
        <v>57</v>
      </c>
      <c r="F825" s="37" t="s">
        <v>34</v>
      </c>
      <c r="G825" s="29" t="s">
        <v>29</v>
      </c>
      <c r="H825" s="113" t="s">
        <v>3090</v>
      </c>
      <c r="I825" s="55"/>
      <c r="J825" s="59" t="s">
        <v>2978</v>
      </c>
      <c r="K825" s="32" t="s">
        <v>21</v>
      </c>
      <c r="L825" s="33" t="s">
        <v>2059</v>
      </c>
      <c r="M825" s="34"/>
      <c r="N825" s="35"/>
    </row>
    <row r="826" spans="1:14" ht="34.950000000000003" customHeight="1">
      <c r="A826" s="12">
        <v>822</v>
      </c>
      <c r="B826" s="26"/>
      <c r="C826" s="27" t="s">
        <v>3109</v>
      </c>
      <c r="D826" s="113" t="s">
        <v>1704</v>
      </c>
      <c r="E826" s="11" t="s">
        <v>57</v>
      </c>
      <c r="F826" s="37" t="s">
        <v>34</v>
      </c>
      <c r="G826" s="29" t="s">
        <v>96</v>
      </c>
      <c r="H826" s="113" t="s">
        <v>3090</v>
      </c>
      <c r="I826" s="55"/>
      <c r="J826" s="59" t="s">
        <v>2978</v>
      </c>
      <c r="K826" s="32" t="s">
        <v>21</v>
      </c>
      <c r="L826" s="33" t="s">
        <v>2059</v>
      </c>
      <c r="M826" s="34"/>
      <c r="N826" s="35"/>
    </row>
    <row r="827" spans="1:14" ht="34.950000000000003" customHeight="1">
      <c r="A827" s="12">
        <v>823</v>
      </c>
      <c r="B827" s="26" t="str">
        <f>CONCATENATE(20241,$D827,"K16",$M827)</f>
        <v>20241PE6029K166</v>
      </c>
      <c r="C827" s="27" t="s">
        <v>3110</v>
      </c>
      <c r="D827" s="113" t="s">
        <v>3111</v>
      </c>
      <c r="E827" s="11" t="s">
        <v>3112</v>
      </c>
      <c r="F827" s="82" t="s">
        <v>60</v>
      </c>
      <c r="G827" s="129" t="s">
        <v>45</v>
      </c>
      <c r="H827" s="113" t="s">
        <v>2981</v>
      </c>
      <c r="I827" s="30"/>
      <c r="J827" s="31" t="s">
        <v>2978</v>
      </c>
      <c r="K827" s="32" t="s">
        <v>21</v>
      </c>
      <c r="L827" s="33" t="s">
        <v>2059</v>
      </c>
      <c r="M827" s="34">
        <v>6</v>
      </c>
      <c r="N827" s="35">
        <v>0</v>
      </c>
    </row>
    <row r="828" spans="1:14" ht="34.950000000000003" customHeight="1">
      <c r="A828" s="12">
        <v>824</v>
      </c>
      <c r="B828" s="26" t="str">
        <f>CONCATENATE(20241,$D828,"K16",$M828)</f>
        <v>20241PE6029K164</v>
      </c>
      <c r="C828" s="27" t="s">
        <v>3113</v>
      </c>
      <c r="D828" s="113" t="s">
        <v>3111</v>
      </c>
      <c r="E828" s="11" t="s">
        <v>3112</v>
      </c>
      <c r="F828" s="82" t="s">
        <v>60</v>
      </c>
      <c r="G828" s="29" t="s">
        <v>96</v>
      </c>
      <c r="H828" s="113" t="s">
        <v>2981</v>
      </c>
      <c r="I828" s="30"/>
      <c r="J828" s="31" t="s">
        <v>2978</v>
      </c>
      <c r="K828" s="32" t="s">
        <v>21</v>
      </c>
      <c r="L828" s="33" t="s">
        <v>2059</v>
      </c>
      <c r="M828" s="34">
        <v>4</v>
      </c>
      <c r="N828" s="35">
        <v>0</v>
      </c>
    </row>
    <row r="829" spans="1:14" ht="34.950000000000003" customHeight="1">
      <c r="A829" s="12">
        <v>825</v>
      </c>
      <c r="B829" s="26" t="str">
        <f>CONCATENATE(20241,$D829,"K16",$M829)</f>
        <v>20241PE6029K167</v>
      </c>
      <c r="C829" s="27" t="s">
        <v>3114</v>
      </c>
      <c r="D829" s="113" t="s">
        <v>3111</v>
      </c>
      <c r="E829" s="11" t="s">
        <v>3112</v>
      </c>
      <c r="F829" s="82" t="s">
        <v>2980</v>
      </c>
      <c r="G829" s="129" t="s">
        <v>45</v>
      </c>
      <c r="H829" s="113" t="s">
        <v>2981</v>
      </c>
      <c r="I829" s="30"/>
      <c r="J829" s="31" t="s">
        <v>2978</v>
      </c>
      <c r="K829" s="32" t="s">
        <v>21</v>
      </c>
      <c r="L829" s="33" t="s">
        <v>2059</v>
      </c>
      <c r="M829" s="34">
        <v>7</v>
      </c>
      <c r="N829" s="35">
        <v>0</v>
      </c>
    </row>
    <row r="830" spans="1:14" ht="34.950000000000003" customHeight="1">
      <c r="A830" s="12">
        <v>826</v>
      </c>
      <c r="B830" s="26" t="str">
        <f>CONCATENATE(20241,$D830,"K16",$M830)</f>
        <v>20241PE6029K165</v>
      </c>
      <c r="C830" s="27" t="s">
        <v>3115</v>
      </c>
      <c r="D830" s="113" t="s">
        <v>3111</v>
      </c>
      <c r="E830" s="11" t="s">
        <v>3112</v>
      </c>
      <c r="F830" s="82" t="s">
        <v>2980</v>
      </c>
      <c r="G830" s="29" t="s">
        <v>96</v>
      </c>
      <c r="H830" s="113" t="s">
        <v>2981</v>
      </c>
      <c r="I830" s="30"/>
      <c r="J830" s="31" t="s">
        <v>2978</v>
      </c>
      <c r="K830" s="32" t="s">
        <v>21</v>
      </c>
      <c r="L830" s="33" t="s">
        <v>2059</v>
      </c>
      <c r="M830" s="34">
        <v>5</v>
      </c>
      <c r="N830" s="35">
        <v>0</v>
      </c>
    </row>
    <row r="831" spans="1:14" ht="34.950000000000003" customHeight="1">
      <c r="A831" s="12">
        <v>827</v>
      </c>
      <c r="B831" s="26"/>
      <c r="C831" s="27" t="s">
        <v>3116</v>
      </c>
      <c r="D831" s="83" t="s">
        <v>3117</v>
      </c>
      <c r="E831" s="11" t="s">
        <v>3118</v>
      </c>
      <c r="F831" s="82" t="s">
        <v>114</v>
      </c>
      <c r="G831" s="129" t="s">
        <v>45</v>
      </c>
      <c r="H831" s="122" t="s">
        <v>2981</v>
      </c>
      <c r="I831" s="30"/>
      <c r="J831" s="31" t="s">
        <v>2978</v>
      </c>
      <c r="K831" s="32" t="s">
        <v>21</v>
      </c>
      <c r="L831" s="33" t="s">
        <v>2059</v>
      </c>
      <c r="M831" s="34"/>
      <c r="N831" s="35"/>
    </row>
    <row r="832" spans="1:14" ht="34.950000000000003" customHeight="1">
      <c r="A832" s="12">
        <v>828</v>
      </c>
      <c r="B832" s="26"/>
      <c r="C832" s="27" t="s">
        <v>3119</v>
      </c>
      <c r="D832" s="83" t="s">
        <v>3117</v>
      </c>
      <c r="E832" s="11" t="s">
        <v>3118</v>
      </c>
      <c r="F832" s="82" t="s">
        <v>114</v>
      </c>
      <c r="G832" s="29" t="s">
        <v>96</v>
      </c>
      <c r="H832" s="113" t="s">
        <v>2981</v>
      </c>
      <c r="I832" s="30"/>
      <c r="J832" s="31" t="s">
        <v>2978</v>
      </c>
      <c r="K832" s="32" t="s">
        <v>21</v>
      </c>
      <c r="L832" s="33" t="s">
        <v>2059</v>
      </c>
      <c r="M832" s="34"/>
      <c r="N832" s="35"/>
    </row>
    <row r="833" spans="1:14" ht="34.950000000000003" customHeight="1">
      <c r="A833" s="12">
        <v>829</v>
      </c>
      <c r="B833" s="26"/>
      <c r="C833" s="27" t="s">
        <v>3120</v>
      </c>
      <c r="D833" s="83" t="s">
        <v>3117</v>
      </c>
      <c r="E833" s="11" t="s">
        <v>3118</v>
      </c>
      <c r="F833" s="82" t="s">
        <v>54</v>
      </c>
      <c r="G833" s="129" t="s">
        <v>45</v>
      </c>
      <c r="H833" s="113" t="s">
        <v>2981</v>
      </c>
      <c r="I833" s="30"/>
      <c r="J833" s="31" t="s">
        <v>2978</v>
      </c>
      <c r="K833" s="32" t="s">
        <v>21</v>
      </c>
      <c r="L833" s="33" t="s">
        <v>2059</v>
      </c>
      <c r="M833" s="34"/>
      <c r="N833" s="35"/>
    </row>
    <row r="834" spans="1:14" ht="34.950000000000003" customHeight="1">
      <c r="A834" s="12">
        <v>830</v>
      </c>
      <c r="B834" s="26"/>
      <c r="C834" s="27" t="s">
        <v>3121</v>
      </c>
      <c r="D834" s="83" t="s">
        <v>3117</v>
      </c>
      <c r="E834" s="11" t="s">
        <v>3118</v>
      </c>
      <c r="F834" s="82" t="s">
        <v>54</v>
      </c>
      <c r="G834" s="29" t="s">
        <v>96</v>
      </c>
      <c r="H834" s="113" t="s">
        <v>2981</v>
      </c>
      <c r="I834" s="30"/>
      <c r="J834" s="31" t="s">
        <v>2978</v>
      </c>
      <c r="K834" s="32" t="s">
        <v>21</v>
      </c>
      <c r="L834" s="33" t="s">
        <v>2059</v>
      </c>
      <c r="M834" s="34"/>
      <c r="N834" s="35"/>
    </row>
    <row r="835" spans="1:14" ht="34.950000000000003" customHeight="1">
      <c r="A835" s="12">
        <v>831</v>
      </c>
      <c r="B835" s="26"/>
      <c r="C835" s="27" t="s">
        <v>3122</v>
      </c>
      <c r="D835" s="83" t="s">
        <v>3123</v>
      </c>
      <c r="E835" s="112" t="s">
        <v>3124</v>
      </c>
      <c r="F835" s="82" t="s">
        <v>60</v>
      </c>
      <c r="G835" s="129" t="s">
        <v>25</v>
      </c>
      <c r="H835" s="113" t="s">
        <v>2977</v>
      </c>
      <c r="I835" s="30"/>
      <c r="J835" s="31" t="s">
        <v>2978</v>
      </c>
      <c r="K835" s="32" t="s">
        <v>21</v>
      </c>
      <c r="L835" s="33" t="s">
        <v>2059</v>
      </c>
      <c r="M835" s="34"/>
      <c r="N835" s="35"/>
    </row>
    <row r="836" spans="1:14" ht="34.950000000000003" customHeight="1">
      <c r="A836" s="12">
        <v>832</v>
      </c>
      <c r="B836" s="26"/>
      <c r="C836" s="27" t="s">
        <v>3125</v>
      </c>
      <c r="D836" s="83" t="s">
        <v>3123</v>
      </c>
      <c r="E836" s="112" t="s">
        <v>3124</v>
      </c>
      <c r="F836" s="82" t="s">
        <v>60</v>
      </c>
      <c r="G836" s="129" t="s">
        <v>45</v>
      </c>
      <c r="H836" s="113" t="s">
        <v>2977</v>
      </c>
      <c r="I836" s="30"/>
      <c r="J836" s="31" t="s">
        <v>2978</v>
      </c>
      <c r="K836" s="32" t="s">
        <v>21</v>
      </c>
      <c r="L836" s="33" t="s">
        <v>2059</v>
      </c>
      <c r="M836" s="34"/>
      <c r="N836" s="35"/>
    </row>
    <row r="837" spans="1:14" ht="34.950000000000003" customHeight="1">
      <c r="A837" s="12">
        <v>833</v>
      </c>
      <c r="B837" s="26"/>
      <c r="C837" s="27" t="s">
        <v>3126</v>
      </c>
      <c r="D837" s="83" t="s">
        <v>3123</v>
      </c>
      <c r="E837" s="112" t="s">
        <v>3124</v>
      </c>
      <c r="F837" s="82" t="s">
        <v>2980</v>
      </c>
      <c r="G837" s="129" t="s">
        <v>25</v>
      </c>
      <c r="H837" s="113" t="s">
        <v>2977</v>
      </c>
      <c r="I837" s="30"/>
      <c r="J837" s="31" t="s">
        <v>2978</v>
      </c>
      <c r="K837" s="32" t="s">
        <v>21</v>
      </c>
      <c r="L837" s="33" t="s">
        <v>2059</v>
      </c>
      <c r="M837" s="34"/>
      <c r="N837" s="35"/>
    </row>
    <row r="838" spans="1:14" ht="34.950000000000003" customHeight="1">
      <c r="A838" s="12">
        <v>834</v>
      </c>
      <c r="B838" s="26"/>
      <c r="C838" s="27" t="s">
        <v>3127</v>
      </c>
      <c r="D838" s="83" t="s">
        <v>3123</v>
      </c>
      <c r="E838" s="112" t="s">
        <v>3124</v>
      </c>
      <c r="F838" s="82" t="s">
        <v>2980</v>
      </c>
      <c r="G838" s="129" t="s">
        <v>45</v>
      </c>
      <c r="H838" s="113" t="s">
        <v>2977</v>
      </c>
      <c r="I838" s="30"/>
      <c r="J838" s="31" t="s">
        <v>2978</v>
      </c>
      <c r="K838" s="32" t="s">
        <v>21</v>
      </c>
      <c r="L838" s="33" t="s">
        <v>2059</v>
      </c>
      <c r="M838" s="34"/>
      <c r="N838" s="35"/>
    </row>
    <row r="839" spans="1:14" ht="34.950000000000003" customHeight="1">
      <c r="A839" s="12">
        <v>835</v>
      </c>
      <c r="B839" s="26" t="str">
        <f>CONCATENATE(20241,$D839,"K16",$M839)</f>
        <v>20241PE6019K161</v>
      </c>
      <c r="C839" s="27" t="s">
        <v>3122</v>
      </c>
      <c r="D839" s="89" t="s">
        <v>3123</v>
      </c>
      <c r="E839" s="11" t="s">
        <v>3124</v>
      </c>
      <c r="F839" s="29" t="s">
        <v>2980</v>
      </c>
      <c r="G839" s="29" t="s">
        <v>45</v>
      </c>
      <c r="H839" s="113" t="s">
        <v>2977</v>
      </c>
      <c r="I839" s="30"/>
      <c r="J839" s="31" t="s">
        <v>2978</v>
      </c>
      <c r="K839" s="32" t="s">
        <v>21</v>
      </c>
      <c r="L839" s="33" t="s">
        <v>2059</v>
      </c>
      <c r="M839" s="34">
        <v>1</v>
      </c>
      <c r="N839" s="35">
        <v>0</v>
      </c>
    </row>
    <row r="840" spans="1:14" ht="34.950000000000003" customHeight="1">
      <c r="A840" s="12">
        <v>836</v>
      </c>
      <c r="B840" s="26"/>
      <c r="C840" s="27" t="s">
        <v>3128</v>
      </c>
      <c r="D840" s="83" t="s">
        <v>3129</v>
      </c>
      <c r="E840" s="112" t="s">
        <v>3130</v>
      </c>
      <c r="F840" s="82" t="s">
        <v>114</v>
      </c>
      <c r="G840" s="129" t="s">
        <v>25</v>
      </c>
      <c r="H840" s="113" t="s">
        <v>2977</v>
      </c>
      <c r="I840" s="30"/>
      <c r="J840" s="31" t="s">
        <v>2978</v>
      </c>
      <c r="K840" s="32" t="s">
        <v>21</v>
      </c>
      <c r="L840" s="33" t="s">
        <v>2059</v>
      </c>
      <c r="M840" s="34"/>
      <c r="N840" s="35"/>
    </row>
    <row r="841" spans="1:14" ht="34.950000000000003" customHeight="1">
      <c r="A841" s="12">
        <v>837</v>
      </c>
      <c r="B841" s="26"/>
      <c r="C841" s="27" t="s">
        <v>3131</v>
      </c>
      <c r="D841" s="83" t="s">
        <v>3129</v>
      </c>
      <c r="E841" s="112" t="s">
        <v>3130</v>
      </c>
      <c r="F841" s="82" t="s">
        <v>114</v>
      </c>
      <c r="G841" s="129" t="s">
        <v>45</v>
      </c>
      <c r="H841" s="113" t="s">
        <v>2977</v>
      </c>
      <c r="I841" s="76"/>
      <c r="J841" s="31" t="s">
        <v>2978</v>
      </c>
      <c r="K841" s="32" t="s">
        <v>21</v>
      </c>
      <c r="L841" s="33" t="s">
        <v>2059</v>
      </c>
      <c r="M841" s="34"/>
      <c r="N841" s="35"/>
    </row>
    <row r="842" spans="1:14" ht="34.950000000000003" customHeight="1">
      <c r="A842" s="12">
        <v>838</v>
      </c>
      <c r="B842" s="26"/>
      <c r="C842" s="27" t="s">
        <v>3132</v>
      </c>
      <c r="D842" s="83" t="s">
        <v>3129</v>
      </c>
      <c r="E842" s="112" t="s">
        <v>3130</v>
      </c>
      <c r="F842" s="82" t="s">
        <v>54</v>
      </c>
      <c r="G842" s="129" t="s">
        <v>25</v>
      </c>
      <c r="H842" s="113" t="s">
        <v>2977</v>
      </c>
      <c r="I842" s="30"/>
      <c r="J842" s="31" t="s">
        <v>2978</v>
      </c>
      <c r="K842" s="32" t="s">
        <v>21</v>
      </c>
      <c r="L842" s="33" t="s">
        <v>2059</v>
      </c>
      <c r="M842" s="34"/>
      <c r="N842" s="35"/>
    </row>
    <row r="843" spans="1:14" ht="34.950000000000003" customHeight="1">
      <c r="A843" s="12">
        <v>839</v>
      </c>
      <c r="B843" s="26"/>
      <c r="C843" s="27" t="s">
        <v>3133</v>
      </c>
      <c r="D843" s="83" t="s">
        <v>3129</v>
      </c>
      <c r="E843" s="112" t="s">
        <v>3130</v>
      </c>
      <c r="F843" s="82" t="s">
        <v>54</v>
      </c>
      <c r="G843" s="129" t="s">
        <v>45</v>
      </c>
      <c r="H843" s="113" t="s">
        <v>2977</v>
      </c>
      <c r="I843" s="30"/>
      <c r="J843" s="31" t="s">
        <v>2978</v>
      </c>
      <c r="K843" s="32" t="s">
        <v>21</v>
      </c>
      <c r="L843" s="33" t="s">
        <v>2059</v>
      </c>
      <c r="M843" s="34"/>
      <c r="N843" s="35"/>
    </row>
    <row r="844" spans="1:14" ht="34.950000000000003" customHeight="1">
      <c r="A844" s="12">
        <v>842</v>
      </c>
      <c r="B844" s="26"/>
      <c r="C844" s="27" t="s">
        <v>3134</v>
      </c>
      <c r="D844" s="113" t="s">
        <v>1769</v>
      </c>
      <c r="E844" s="11" t="s">
        <v>282</v>
      </c>
      <c r="F844" s="37" t="s">
        <v>349</v>
      </c>
      <c r="G844" s="29" t="s">
        <v>25</v>
      </c>
      <c r="H844" s="113" t="s">
        <v>3135</v>
      </c>
      <c r="I844" s="56"/>
      <c r="J844" s="31" t="s">
        <v>3136</v>
      </c>
      <c r="K844" s="32" t="s">
        <v>21</v>
      </c>
      <c r="L844" s="33" t="s">
        <v>2059</v>
      </c>
      <c r="M844" s="34"/>
      <c r="N844" s="35"/>
    </row>
    <row r="845" spans="1:14" ht="34.950000000000003" customHeight="1">
      <c r="A845" s="12">
        <v>843</v>
      </c>
      <c r="B845" s="26"/>
      <c r="C845" s="27" t="s">
        <v>3137</v>
      </c>
      <c r="D845" s="113" t="s">
        <v>1769</v>
      </c>
      <c r="E845" s="11" t="s">
        <v>282</v>
      </c>
      <c r="F845" s="37" t="s">
        <v>349</v>
      </c>
      <c r="G845" s="29" t="s">
        <v>45</v>
      </c>
      <c r="H845" s="113" t="s">
        <v>3135</v>
      </c>
      <c r="I845" s="56"/>
      <c r="J845" s="31" t="s">
        <v>3136</v>
      </c>
      <c r="K845" s="32" t="s">
        <v>21</v>
      </c>
      <c r="L845" s="33" t="s">
        <v>2059</v>
      </c>
      <c r="M845" s="34"/>
      <c r="N845" s="35"/>
    </row>
    <row r="846" spans="1:14" ht="34.950000000000003" customHeight="1">
      <c r="A846" s="12">
        <v>844</v>
      </c>
      <c r="B846" s="26"/>
      <c r="C846" s="27" t="s">
        <v>3138</v>
      </c>
      <c r="D846" s="122" t="s">
        <v>1769</v>
      </c>
      <c r="E846" s="11" t="s">
        <v>282</v>
      </c>
      <c r="F846" s="37" t="s">
        <v>349</v>
      </c>
      <c r="G846" s="29" t="s">
        <v>45</v>
      </c>
      <c r="H846" s="113" t="s">
        <v>3135</v>
      </c>
      <c r="I846" s="56"/>
      <c r="J846" s="31" t="s">
        <v>3136</v>
      </c>
      <c r="K846" s="32" t="s">
        <v>21</v>
      </c>
      <c r="L846" s="33" t="s">
        <v>2059</v>
      </c>
      <c r="M846" s="34"/>
      <c r="N846" s="35"/>
    </row>
    <row r="847" spans="1:14" ht="34.950000000000003" customHeight="1">
      <c r="A847" s="12">
        <v>845</v>
      </c>
      <c r="B847" s="26"/>
      <c r="C847" s="39" t="s">
        <v>3139</v>
      </c>
      <c r="D847" s="113" t="s">
        <v>1910</v>
      </c>
      <c r="E847" s="11" t="s">
        <v>1030</v>
      </c>
      <c r="F847" s="37" t="s">
        <v>349</v>
      </c>
      <c r="G847" s="29" t="s">
        <v>29</v>
      </c>
      <c r="H847" s="113" t="s">
        <v>3135</v>
      </c>
      <c r="I847" s="30"/>
      <c r="J847" s="31" t="s">
        <v>3136</v>
      </c>
      <c r="K847" s="32" t="s">
        <v>21</v>
      </c>
      <c r="L847" s="33" t="s">
        <v>2059</v>
      </c>
      <c r="M847" s="34"/>
      <c r="N847" s="35"/>
    </row>
    <row r="848" spans="1:14" ht="34.950000000000003" customHeight="1">
      <c r="A848" s="12">
        <v>846</v>
      </c>
      <c r="B848" s="26"/>
      <c r="C848" s="39" t="s">
        <v>3140</v>
      </c>
      <c r="D848" s="122" t="s">
        <v>1910</v>
      </c>
      <c r="E848" s="11" t="s">
        <v>1030</v>
      </c>
      <c r="F848" s="37" t="s">
        <v>349</v>
      </c>
      <c r="G848" s="29" t="s">
        <v>45</v>
      </c>
      <c r="H848" s="113" t="s">
        <v>3135</v>
      </c>
      <c r="I848" s="30"/>
      <c r="J848" s="31" t="s">
        <v>3136</v>
      </c>
      <c r="K848" s="32" t="s">
        <v>21</v>
      </c>
      <c r="L848" s="33" t="s">
        <v>2059</v>
      </c>
      <c r="M848" s="34"/>
      <c r="N848" s="35"/>
    </row>
    <row r="849" spans="1:14" ht="34.950000000000003" customHeight="1">
      <c r="A849" s="12">
        <v>847</v>
      </c>
      <c r="B849" s="26"/>
      <c r="C849" s="39" t="s">
        <v>3141</v>
      </c>
      <c r="D849" s="113" t="s">
        <v>1910</v>
      </c>
      <c r="E849" s="11" t="s">
        <v>1030</v>
      </c>
      <c r="F849" s="37" t="s">
        <v>349</v>
      </c>
      <c r="G849" s="29" t="s">
        <v>18</v>
      </c>
      <c r="H849" s="122" t="s">
        <v>3135</v>
      </c>
      <c r="I849" s="30"/>
      <c r="J849" s="31" t="s">
        <v>3136</v>
      </c>
      <c r="K849" s="32" t="s">
        <v>21</v>
      </c>
      <c r="L849" s="33" t="s">
        <v>2059</v>
      </c>
      <c r="M849" s="34"/>
      <c r="N849" s="35"/>
    </row>
    <row r="850" spans="1:14" ht="34.950000000000003" customHeight="1">
      <c r="A850" s="12">
        <v>848</v>
      </c>
      <c r="B850" s="26" t="str">
        <f t="shared" ref="B850:B913" si="14">CONCATENATE(20241,$D850,"K16",$M850)</f>
        <v>20241FE6003_TAK161</v>
      </c>
      <c r="C850" s="27" t="s">
        <v>3142</v>
      </c>
      <c r="D850" s="113" t="s">
        <v>3143</v>
      </c>
      <c r="E850" s="11" t="s">
        <v>3144</v>
      </c>
      <c r="F850" s="29" t="s">
        <v>17</v>
      </c>
      <c r="G850" s="29" t="s">
        <v>25</v>
      </c>
      <c r="H850" s="29" t="s">
        <v>2866</v>
      </c>
      <c r="I850" s="30"/>
      <c r="J850" s="31" t="s">
        <v>3145</v>
      </c>
      <c r="K850" s="32" t="s">
        <v>21</v>
      </c>
      <c r="L850" s="33" t="s">
        <v>2059</v>
      </c>
      <c r="M850" s="34">
        <v>1</v>
      </c>
      <c r="N850" s="35" t="s">
        <v>2866</v>
      </c>
    </row>
    <row r="851" spans="1:14" ht="34.950000000000003" customHeight="1">
      <c r="A851" s="12">
        <v>849</v>
      </c>
      <c r="B851" s="26" t="str">
        <f t="shared" si="14"/>
        <v>20241FE6023_TAK161</v>
      </c>
      <c r="C851" s="74" t="s">
        <v>3146</v>
      </c>
      <c r="D851" s="113" t="s">
        <v>3147</v>
      </c>
      <c r="E851" s="11" t="s">
        <v>3148</v>
      </c>
      <c r="F851" s="113" t="s">
        <v>102</v>
      </c>
      <c r="G851" s="29" t="s">
        <v>45</v>
      </c>
      <c r="H851" s="29" t="s">
        <v>2866</v>
      </c>
      <c r="I851" s="30"/>
      <c r="J851" s="31" t="s">
        <v>3145</v>
      </c>
      <c r="K851" s="32" t="s">
        <v>21</v>
      </c>
      <c r="L851" s="33" t="s">
        <v>2059</v>
      </c>
      <c r="M851" s="34">
        <v>1</v>
      </c>
      <c r="N851" s="35" t="s">
        <v>2866</v>
      </c>
    </row>
    <row r="852" spans="1:14" ht="34.950000000000003" customHeight="1">
      <c r="A852" s="12">
        <v>850</v>
      </c>
      <c r="B852" s="26" t="str">
        <f t="shared" si="14"/>
        <v>20241FE6032_TAK161</v>
      </c>
      <c r="C852" s="74" t="s">
        <v>3149</v>
      </c>
      <c r="D852" s="113" t="s">
        <v>3150</v>
      </c>
      <c r="E852" s="11" t="s">
        <v>3151</v>
      </c>
      <c r="F852" s="29" t="s">
        <v>24</v>
      </c>
      <c r="G852" s="29" t="s">
        <v>25</v>
      </c>
      <c r="H852" s="29" t="s">
        <v>2866</v>
      </c>
      <c r="I852" s="30"/>
      <c r="J852" s="31" t="s">
        <v>3145</v>
      </c>
      <c r="K852" s="32" t="s">
        <v>21</v>
      </c>
      <c r="L852" s="33" t="s">
        <v>2059</v>
      </c>
      <c r="M852" s="34">
        <v>1</v>
      </c>
      <c r="N852" s="35" t="s">
        <v>2866</v>
      </c>
    </row>
    <row r="853" spans="1:14" ht="34.950000000000003" customHeight="1">
      <c r="A853" s="12">
        <v>851</v>
      </c>
      <c r="B853" s="26" t="str">
        <f t="shared" si="14"/>
        <v>20241FE6130K161</v>
      </c>
      <c r="C853" s="73" t="s">
        <v>3152</v>
      </c>
      <c r="D853" s="89" t="s">
        <v>3153</v>
      </c>
      <c r="E853" s="11" t="s">
        <v>3154</v>
      </c>
      <c r="F853" s="113" t="s">
        <v>60</v>
      </c>
      <c r="G853" s="29" t="s">
        <v>45</v>
      </c>
      <c r="H853" s="113" t="s">
        <v>204</v>
      </c>
      <c r="I853" s="30"/>
      <c r="J853" s="31" t="s">
        <v>3155</v>
      </c>
      <c r="K853" s="32" t="s">
        <v>21</v>
      </c>
      <c r="L853" s="33" t="s">
        <v>2059</v>
      </c>
      <c r="M853" s="34">
        <v>1</v>
      </c>
      <c r="N853" s="35">
        <v>0</v>
      </c>
    </row>
    <row r="854" spans="1:14" ht="34.950000000000003" customHeight="1">
      <c r="A854" s="12">
        <v>852</v>
      </c>
      <c r="B854" s="26" t="str">
        <f t="shared" si="14"/>
        <v>20241FE6047K165</v>
      </c>
      <c r="C854" s="27" t="s">
        <v>3156</v>
      </c>
      <c r="D854" s="122" t="s">
        <v>2713</v>
      </c>
      <c r="E854" s="11" t="s">
        <v>2714</v>
      </c>
      <c r="F854" s="113" t="s">
        <v>54</v>
      </c>
      <c r="G854" s="29" t="s">
        <v>42</v>
      </c>
      <c r="H854" s="64" t="s">
        <v>580</v>
      </c>
      <c r="I854" s="9"/>
      <c r="J854" s="31" t="s">
        <v>3155</v>
      </c>
      <c r="K854" s="32" t="s">
        <v>21</v>
      </c>
      <c r="L854" s="33" t="s">
        <v>2059</v>
      </c>
      <c r="M854" s="40">
        <v>5</v>
      </c>
      <c r="N854" s="35">
        <v>0</v>
      </c>
    </row>
    <row r="855" spans="1:14" ht="34.950000000000003" customHeight="1">
      <c r="A855" s="12">
        <v>853</v>
      </c>
      <c r="B855" s="26" t="str">
        <f t="shared" si="14"/>
        <v>20241FE6036K1624</v>
      </c>
      <c r="C855" s="27" t="s">
        <v>3157</v>
      </c>
      <c r="D855" s="113" t="s">
        <v>1831</v>
      </c>
      <c r="E855" s="11" t="s">
        <v>637</v>
      </c>
      <c r="F855" s="29" t="s">
        <v>41</v>
      </c>
      <c r="G855" s="29" t="s">
        <v>25</v>
      </c>
      <c r="H855" s="113" t="s">
        <v>3158</v>
      </c>
      <c r="I855" s="30"/>
      <c r="J855" s="31" t="s">
        <v>3155</v>
      </c>
      <c r="K855" s="32" t="s">
        <v>21</v>
      </c>
      <c r="L855" s="33" t="s">
        <v>2059</v>
      </c>
      <c r="M855" s="34">
        <v>24</v>
      </c>
      <c r="N855" s="35">
        <v>0</v>
      </c>
    </row>
    <row r="856" spans="1:14" ht="34.950000000000003" customHeight="1">
      <c r="A856" s="12">
        <v>854</v>
      </c>
      <c r="B856" s="26" t="str">
        <f t="shared" si="14"/>
        <v>20241FE6032K169</v>
      </c>
      <c r="C856" s="39" t="s">
        <v>3159</v>
      </c>
      <c r="D856" s="113" t="s">
        <v>1826</v>
      </c>
      <c r="E856" s="11" t="s">
        <v>572</v>
      </c>
      <c r="F856" s="29" t="s">
        <v>60</v>
      </c>
      <c r="G856" s="29" t="s">
        <v>42</v>
      </c>
      <c r="H856" s="113" t="s">
        <v>204</v>
      </c>
      <c r="I856" s="9"/>
      <c r="J856" s="31" t="s">
        <v>3155</v>
      </c>
      <c r="K856" s="32" t="s">
        <v>21</v>
      </c>
      <c r="L856" s="33" t="s">
        <v>2059</v>
      </c>
      <c r="M856" s="40">
        <v>9</v>
      </c>
      <c r="N856" s="35">
        <v>0</v>
      </c>
    </row>
    <row r="857" spans="1:14" ht="34.950000000000003" customHeight="1">
      <c r="A857" s="12">
        <v>855</v>
      </c>
      <c r="B857" s="26" t="str">
        <f t="shared" si="14"/>
        <v>20241TO6015K161</v>
      </c>
      <c r="C857" s="27" t="s">
        <v>3160</v>
      </c>
      <c r="D857" s="113" t="s">
        <v>3161</v>
      </c>
      <c r="E857" s="11" t="s">
        <v>3162</v>
      </c>
      <c r="F857" s="113" t="s">
        <v>65</v>
      </c>
      <c r="G857" s="29" t="s">
        <v>25</v>
      </c>
      <c r="H857" s="38" t="s">
        <v>204</v>
      </c>
      <c r="I857" s="55" t="e">
        <f>VLOOKUP(J857,#REF!,8,0)</f>
        <v>#REF!</v>
      </c>
      <c r="J857" s="31" t="s">
        <v>3163</v>
      </c>
      <c r="K857" s="32" t="s">
        <v>21</v>
      </c>
      <c r="L857" s="33" t="s">
        <v>2059</v>
      </c>
      <c r="M857" s="34">
        <v>1</v>
      </c>
      <c r="N857" s="56" t="s">
        <v>2176</v>
      </c>
    </row>
    <row r="858" spans="1:14" ht="34.950000000000003" customHeight="1">
      <c r="A858" s="12">
        <v>856</v>
      </c>
      <c r="B858" s="26" t="str">
        <f t="shared" si="14"/>
        <v>20241TO6019K161</v>
      </c>
      <c r="C858" s="27" t="s">
        <v>3164</v>
      </c>
      <c r="D858" s="113" t="s">
        <v>3165</v>
      </c>
      <c r="E858" s="11" t="s">
        <v>3166</v>
      </c>
      <c r="F858" s="113" t="s">
        <v>86</v>
      </c>
      <c r="G858" s="29" t="s">
        <v>29</v>
      </c>
      <c r="H858" s="113" t="s">
        <v>3167</v>
      </c>
      <c r="I858" s="30"/>
      <c r="J858" s="31" t="s">
        <v>3163</v>
      </c>
      <c r="K858" s="32" t="s">
        <v>21</v>
      </c>
      <c r="L858" s="33" t="s">
        <v>2059</v>
      </c>
      <c r="M858" s="34">
        <v>1</v>
      </c>
      <c r="N858" s="35">
        <v>0</v>
      </c>
    </row>
    <row r="859" spans="1:14" ht="34.950000000000003" customHeight="1">
      <c r="A859" s="12">
        <v>857</v>
      </c>
      <c r="B859" s="26" t="str">
        <f t="shared" si="14"/>
        <v>20241TO6152K161</v>
      </c>
      <c r="C859" s="27" t="s">
        <v>3168</v>
      </c>
      <c r="D859" s="113" t="s">
        <v>3169</v>
      </c>
      <c r="E859" s="11" t="s">
        <v>3170</v>
      </c>
      <c r="F859" s="37" t="s">
        <v>28</v>
      </c>
      <c r="G859" s="29" t="s">
        <v>96</v>
      </c>
      <c r="H859" s="113" t="s">
        <v>3167</v>
      </c>
      <c r="I859" s="30"/>
      <c r="J859" s="31" t="s">
        <v>3163</v>
      </c>
      <c r="K859" s="32" t="s">
        <v>21</v>
      </c>
      <c r="L859" s="33" t="s">
        <v>2059</v>
      </c>
      <c r="M859" s="34">
        <v>1</v>
      </c>
      <c r="N859" s="35">
        <v>0</v>
      </c>
    </row>
    <row r="860" spans="1:14" ht="34.950000000000003" customHeight="1">
      <c r="A860" s="12">
        <v>858</v>
      </c>
      <c r="B860" s="26" t="str">
        <f t="shared" si="14"/>
        <v>20241LP6013K161</v>
      </c>
      <c r="C860" s="27" t="s">
        <v>3171</v>
      </c>
      <c r="D860" s="113" t="s">
        <v>1706</v>
      </c>
      <c r="E860" s="11" t="s">
        <v>62</v>
      </c>
      <c r="F860" s="113" t="s">
        <v>60</v>
      </c>
      <c r="G860" s="29" t="s">
        <v>18</v>
      </c>
      <c r="H860" s="29" t="s">
        <v>204</v>
      </c>
      <c r="I860" s="55" t="e">
        <f>VLOOKUP(J860,#REF!,8,0)</f>
        <v>#REF!</v>
      </c>
      <c r="J860" s="31" t="s">
        <v>3163</v>
      </c>
      <c r="K860" s="32" t="s">
        <v>21</v>
      </c>
      <c r="L860" s="33" t="s">
        <v>2059</v>
      </c>
      <c r="M860" s="34">
        <v>1</v>
      </c>
      <c r="N860" s="56" t="s">
        <v>2176</v>
      </c>
    </row>
    <row r="861" spans="1:14" ht="34.950000000000003" customHeight="1">
      <c r="A861" s="12">
        <v>859</v>
      </c>
      <c r="B861" s="26" t="str">
        <f t="shared" si="14"/>
        <v>20241TO6179K161</v>
      </c>
      <c r="C861" s="27" t="s">
        <v>3172</v>
      </c>
      <c r="D861" s="113" t="s">
        <v>1989</v>
      </c>
      <c r="E861" s="11" t="s">
        <v>1438</v>
      </c>
      <c r="F861" s="29" t="s">
        <v>249</v>
      </c>
      <c r="G861" s="29" t="s">
        <v>25</v>
      </c>
      <c r="H861" s="29" t="s">
        <v>3173</v>
      </c>
      <c r="I861" s="30"/>
      <c r="J861" s="31" t="s">
        <v>3163</v>
      </c>
      <c r="K861" s="32" t="s">
        <v>21</v>
      </c>
      <c r="L861" s="33" t="s">
        <v>2059</v>
      </c>
      <c r="M861" s="34">
        <v>1</v>
      </c>
      <c r="N861" s="35">
        <v>0</v>
      </c>
    </row>
    <row r="862" spans="1:14" ht="34.950000000000003" customHeight="1">
      <c r="A862" s="12">
        <v>860</v>
      </c>
      <c r="B862" s="26" t="str">
        <f t="shared" si="14"/>
        <v>20241FL6367K162</v>
      </c>
      <c r="C862" s="27" t="s">
        <v>3174</v>
      </c>
      <c r="D862" s="113" t="s">
        <v>2000</v>
      </c>
      <c r="E862" s="11" t="s">
        <v>1470</v>
      </c>
      <c r="F862" s="29" t="s">
        <v>60</v>
      </c>
      <c r="G862" s="29" t="s">
        <v>42</v>
      </c>
      <c r="H862" s="29" t="s">
        <v>204</v>
      </c>
      <c r="I862" s="9"/>
      <c r="J862" s="31" t="s">
        <v>3163</v>
      </c>
      <c r="K862" s="32" t="s">
        <v>21</v>
      </c>
      <c r="L862" s="33" t="s">
        <v>2059</v>
      </c>
      <c r="M862" s="40">
        <v>2</v>
      </c>
      <c r="N862" s="35">
        <v>0</v>
      </c>
    </row>
    <row r="863" spans="1:14" ht="34.950000000000003" customHeight="1">
      <c r="A863" s="12">
        <v>861</v>
      </c>
      <c r="B863" s="26" t="str">
        <f t="shared" si="14"/>
        <v>20241FL6367K162</v>
      </c>
      <c r="C863" s="27" t="s">
        <v>3174</v>
      </c>
      <c r="D863" s="113" t="s">
        <v>2000</v>
      </c>
      <c r="E863" s="11" t="s">
        <v>1470</v>
      </c>
      <c r="F863" s="29" t="s">
        <v>60</v>
      </c>
      <c r="G863" s="29" t="s">
        <v>45</v>
      </c>
      <c r="H863" s="64" t="s">
        <v>204</v>
      </c>
      <c r="I863" s="30"/>
      <c r="J863" s="31" t="s">
        <v>3163</v>
      </c>
      <c r="K863" s="32" t="s">
        <v>21</v>
      </c>
      <c r="L863" s="33" t="s">
        <v>2059</v>
      </c>
      <c r="M863" s="40">
        <v>2</v>
      </c>
      <c r="N863" s="35">
        <v>0</v>
      </c>
    </row>
    <row r="864" spans="1:14" ht="34.950000000000003" customHeight="1">
      <c r="A864" s="12">
        <v>862</v>
      </c>
      <c r="B864" s="26" t="str">
        <f t="shared" si="14"/>
        <v>20241FL6367K161</v>
      </c>
      <c r="C864" s="27" t="s">
        <v>3175</v>
      </c>
      <c r="D864" s="113" t="s">
        <v>2000</v>
      </c>
      <c r="E864" s="11" t="s">
        <v>1470</v>
      </c>
      <c r="F864" s="29" t="s">
        <v>54</v>
      </c>
      <c r="G864" s="29" t="s">
        <v>42</v>
      </c>
      <c r="H864" s="29" t="s">
        <v>204</v>
      </c>
      <c r="I864" s="9"/>
      <c r="J864" s="31" t="s">
        <v>3163</v>
      </c>
      <c r="K864" s="32" t="s">
        <v>21</v>
      </c>
      <c r="L864" s="33" t="s">
        <v>2059</v>
      </c>
      <c r="M864" s="40">
        <v>1</v>
      </c>
      <c r="N864" s="35" t="s">
        <v>204</v>
      </c>
    </row>
    <row r="865" spans="1:14" ht="34.950000000000003" customHeight="1">
      <c r="A865" s="12">
        <v>863</v>
      </c>
      <c r="B865" s="26" t="str">
        <f t="shared" si="14"/>
        <v>20241FL6367K161</v>
      </c>
      <c r="C865" s="27" t="s">
        <v>3175</v>
      </c>
      <c r="D865" s="113" t="s">
        <v>2000</v>
      </c>
      <c r="E865" s="11" t="s">
        <v>1470</v>
      </c>
      <c r="F865" s="29" t="s">
        <v>54</v>
      </c>
      <c r="G865" s="29" t="s">
        <v>45</v>
      </c>
      <c r="H865" s="29" t="s">
        <v>204</v>
      </c>
      <c r="I865" s="30"/>
      <c r="J865" s="31" t="s">
        <v>3163</v>
      </c>
      <c r="K865" s="32" t="s">
        <v>21</v>
      </c>
      <c r="L865" s="33" t="s">
        <v>2059</v>
      </c>
      <c r="M865" s="40">
        <v>1</v>
      </c>
      <c r="N865" s="35" t="s">
        <v>204</v>
      </c>
    </row>
    <row r="866" spans="1:14" ht="34.950000000000003" customHeight="1">
      <c r="A866" s="12">
        <v>864</v>
      </c>
      <c r="B866" s="26" t="str">
        <f t="shared" si="14"/>
        <v>20241FL6479K161</v>
      </c>
      <c r="C866" s="27" t="s">
        <v>3176</v>
      </c>
      <c r="D866" s="113" t="s">
        <v>3177</v>
      </c>
      <c r="E866" s="11" t="s">
        <v>3178</v>
      </c>
      <c r="F866" s="29" t="s">
        <v>60</v>
      </c>
      <c r="G866" s="29" t="s">
        <v>42</v>
      </c>
      <c r="H866" s="29" t="s">
        <v>204</v>
      </c>
      <c r="I866" s="9"/>
      <c r="J866" s="31" t="s">
        <v>3163</v>
      </c>
      <c r="K866" s="32" t="s">
        <v>21</v>
      </c>
      <c r="L866" s="33" t="s">
        <v>2059</v>
      </c>
      <c r="M866" s="40">
        <v>1</v>
      </c>
      <c r="N866" s="35" t="s">
        <v>204</v>
      </c>
    </row>
    <row r="867" spans="1:14" ht="34.950000000000003" customHeight="1">
      <c r="A867" s="12">
        <v>865</v>
      </c>
      <c r="B867" s="26" t="str">
        <f t="shared" si="14"/>
        <v>20241FL6479K161</v>
      </c>
      <c r="C867" s="27" t="s">
        <v>3176</v>
      </c>
      <c r="D867" s="113" t="s">
        <v>3177</v>
      </c>
      <c r="E867" s="11" t="s">
        <v>3178</v>
      </c>
      <c r="F867" s="29" t="s">
        <v>60</v>
      </c>
      <c r="G867" s="29" t="s">
        <v>45</v>
      </c>
      <c r="H867" s="29" t="s">
        <v>204</v>
      </c>
      <c r="I867" s="30"/>
      <c r="J867" s="31" t="s">
        <v>3163</v>
      </c>
      <c r="K867" s="32" t="s">
        <v>21</v>
      </c>
      <c r="L867" s="33" t="s">
        <v>2059</v>
      </c>
      <c r="M867" s="34">
        <v>1</v>
      </c>
      <c r="N867" s="35" t="s">
        <v>204</v>
      </c>
    </row>
    <row r="868" spans="1:14" ht="34.950000000000003" customHeight="1">
      <c r="A868" s="12">
        <v>866</v>
      </c>
      <c r="B868" s="26" t="str">
        <f t="shared" si="14"/>
        <v>20241FL6479K162</v>
      </c>
      <c r="C868" s="27" t="s">
        <v>3179</v>
      </c>
      <c r="D868" s="113" t="s">
        <v>3177</v>
      </c>
      <c r="E868" s="11" t="s">
        <v>3178</v>
      </c>
      <c r="F868" s="29" t="s">
        <v>54</v>
      </c>
      <c r="G868" s="29" t="s">
        <v>42</v>
      </c>
      <c r="H868" s="29" t="s">
        <v>204</v>
      </c>
      <c r="I868" s="9"/>
      <c r="J868" s="31" t="s">
        <v>3163</v>
      </c>
      <c r="K868" s="32" t="s">
        <v>21</v>
      </c>
      <c r="L868" s="33" t="s">
        <v>2059</v>
      </c>
      <c r="M868" s="40">
        <v>2</v>
      </c>
      <c r="N868" s="35" t="s">
        <v>204</v>
      </c>
    </row>
    <row r="869" spans="1:14" ht="34.950000000000003" customHeight="1">
      <c r="A869" s="12">
        <v>867</v>
      </c>
      <c r="B869" s="26" t="str">
        <f t="shared" si="14"/>
        <v>20241FL6479K162</v>
      </c>
      <c r="C869" s="27" t="s">
        <v>3179</v>
      </c>
      <c r="D869" s="113" t="s">
        <v>3177</v>
      </c>
      <c r="E869" s="11" t="s">
        <v>3178</v>
      </c>
      <c r="F869" s="29" t="s">
        <v>54</v>
      </c>
      <c r="G869" s="29" t="s">
        <v>45</v>
      </c>
      <c r="H869" s="29" t="s">
        <v>204</v>
      </c>
      <c r="I869" s="30"/>
      <c r="J869" s="31" t="s">
        <v>3163</v>
      </c>
      <c r="K869" s="32" t="s">
        <v>21</v>
      </c>
      <c r="L869" s="33" t="s">
        <v>2059</v>
      </c>
      <c r="M869" s="34">
        <v>2</v>
      </c>
      <c r="N869" s="35" t="s">
        <v>204</v>
      </c>
    </row>
    <row r="870" spans="1:14" ht="34.950000000000003" customHeight="1">
      <c r="A870" s="12">
        <v>868</v>
      </c>
      <c r="B870" s="26" t="str">
        <f t="shared" si="14"/>
        <v>20241TO6150K161</v>
      </c>
      <c r="C870" s="39" t="s">
        <v>3180</v>
      </c>
      <c r="D870" s="113" t="s">
        <v>3181</v>
      </c>
      <c r="E870" s="11" t="s">
        <v>3182</v>
      </c>
      <c r="F870" s="29" t="s">
        <v>68</v>
      </c>
      <c r="G870" s="29" t="s">
        <v>29</v>
      </c>
      <c r="H870" s="113" t="s">
        <v>3167</v>
      </c>
      <c r="I870" s="30"/>
      <c r="J870" s="31" t="s">
        <v>3163</v>
      </c>
      <c r="K870" s="32" t="s">
        <v>21</v>
      </c>
      <c r="L870" s="33" t="s">
        <v>2059</v>
      </c>
      <c r="M870" s="34">
        <v>1</v>
      </c>
      <c r="N870" s="35">
        <v>0</v>
      </c>
    </row>
    <row r="871" spans="1:14" ht="34.950000000000003" customHeight="1">
      <c r="A871" s="12">
        <v>869</v>
      </c>
      <c r="B871" s="26" t="str">
        <f t="shared" si="14"/>
        <v>20241TO6060_TAK161</v>
      </c>
      <c r="C871" s="27" t="s">
        <v>3183</v>
      </c>
      <c r="D871" s="113" t="s">
        <v>3184</v>
      </c>
      <c r="E871" s="11" t="s">
        <v>3185</v>
      </c>
      <c r="F871" s="9" t="s">
        <v>102</v>
      </c>
      <c r="G871" s="87" t="s">
        <v>25</v>
      </c>
      <c r="H871" s="122" t="s">
        <v>3186</v>
      </c>
      <c r="I871" s="9"/>
      <c r="J871" s="31" t="s">
        <v>3187</v>
      </c>
      <c r="K871" s="32" t="s">
        <v>21</v>
      </c>
      <c r="L871" s="33" t="s">
        <v>2059</v>
      </c>
      <c r="M871" s="40">
        <v>1</v>
      </c>
      <c r="N871" s="35">
        <v>0</v>
      </c>
    </row>
    <row r="872" spans="1:14" ht="34.950000000000003" customHeight="1">
      <c r="A872" s="12">
        <v>870</v>
      </c>
      <c r="B872" s="26" t="str">
        <f t="shared" si="14"/>
        <v>20241TO6015_TAK161</v>
      </c>
      <c r="C872" s="27" t="s">
        <v>3188</v>
      </c>
      <c r="D872" s="113" t="s">
        <v>3189</v>
      </c>
      <c r="E872" s="11" t="s">
        <v>3190</v>
      </c>
      <c r="F872" s="29" t="s">
        <v>17</v>
      </c>
      <c r="G872" s="87" t="s">
        <v>29</v>
      </c>
      <c r="H872" s="113" t="s">
        <v>3186</v>
      </c>
      <c r="I872" s="30"/>
      <c r="J872" s="31" t="s">
        <v>3187</v>
      </c>
      <c r="K872" s="32" t="s">
        <v>21</v>
      </c>
      <c r="L872" s="33" t="s">
        <v>2059</v>
      </c>
      <c r="M872" s="34">
        <v>1</v>
      </c>
      <c r="N872" s="35">
        <v>0</v>
      </c>
    </row>
    <row r="873" spans="1:14" ht="34.950000000000003" customHeight="1">
      <c r="A873" s="12">
        <v>871</v>
      </c>
      <c r="B873" s="26" t="str">
        <f t="shared" si="14"/>
        <v>20241TO6019_TAK161</v>
      </c>
      <c r="C873" s="39" t="s">
        <v>3191</v>
      </c>
      <c r="D873" s="125" t="s">
        <v>3192</v>
      </c>
      <c r="E873" s="132" t="s">
        <v>3193</v>
      </c>
      <c r="F873" s="29" t="s">
        <v>102</v>
      </c>
      <c r="G873" s="87" t="s">
        <v>45</v>
      </c>
      <c r="H873" s="122" t="s">
        <v>3186</v>
      </c>
      <c r="I873" s="30"/>
      <c r="J873" s="31" t="s">
        <v>3187</v>
      </c>
      <c r="K873" s="32" t="s">
        <v>21</v>
      </c>
      <c r="L873" s="33" t="s">
        <v>2059</v>
      </c>
      <c r="M873" s="34">
        <v>1</v>
      </c>
      <c r="N873" s="35">
        <v>0</v>
      </c>
    </row>
    <row r="874" spans="1:14" ht="34.950000000000003" customHeight="1">
      <c r="A874" s="12">
        <v>872</v>
      </c>
      <c r="B874" s="26" t="str">
        <f t="shared" si="14"/>
        <v>20241TO6104_TAK161</v>
      </c>
      <c r="C874" s="39" t="s">
        <v>3194</v>
      </c>
      <c r="D874" s="89" t="s">
        <v>3195</v>
      </c>
      <c r="E874" s="11" t="s">
        <v>3196</v>
      </c>
      <c r="F874" s="29" t="s">
        <v>102</v>
      </c>
      <c r="G874" s="29" t="s">
        <v>18</v>
      </c>
      <c r="H874" s="113" t="s">
        <v>3186</v>
      </c>
      <c r="I874" s="30"/>
      <c r="J874" s="31" t="s">
        <v>3187</v>
      </c>
      <c r="K874" s="32" t="s">
        <v>21</v>
      </c>
      <c r="L874" s="33" t="s">
        <v>2059</v>
      </c>
      <c r="M874" s="34">
        <v>1</v>
      </c>
      <c r="N874" s="35">
        <v>0</v>
      </c>
    </row>
    <row r="875" spans="1:14" ht="34.950000000000003" customHeight="1">
      <c r="A875" s="12">
        <v>873</v>
      </c>
      <c r="B875" s="26" t="str">
        <f t="shared" si="14"/>
        <v>20241TO6212_TAK161</v>
      </c>
      <c r="C875" s="39" t="s">
        <v>3197</v>
      </c>
      <c r="D875" s="113" t="s">
        <v>3198</v>
      </c>
      <c r="E875" s="11" t="s">
        <v>3199</v>
      </c>
      <c r="F875" s="29" t="s">
        <v>24</v>
      </c>
      <c r="G875" s="87" t="s">
        <v>29</v>
      </c>
      <c r="H875" s="113" t="s">
        <v>3186</v>
      </c>
      <c r="I875" s="9"/>
      <c r="J875" s="31" t="s">
        <v>3187</v>
      </c>
      <c r="K875" s="32" t="s">
        <v>21</v>
      </c>
      <c r="L875" s="33" t="s">
        <v>2059</v>
      </c>
      <c r="M875" s="40">
        <v>1</v>
      </c>
      <c r="N875" s="35">
        <v>0</v>
      </c>
    </row>
    <row r="876" spans="1:14" ht="34.950000000000003" customHeight="1">
      <c r="A876" s="12">
        <v>874</v>
      </c>
      <c r="B876" s="26" t="str">
        <f t="shared" si="14"/>
        <v>20241IT6002K162</v>
      </c>
      <c r="C876" s="41" t="s">
        <v>3200</v>
      </c>
      <c r="D876" s="113" t="s">
        <v>1896</v>
      </c>
      <c r="E876" s="11" t="s">
        <v>981</v>
      </c>
      <c r="F876" s="37" t="s">
        <v>28</v>
      </c>
      <c r="G876" s="29" t="s">
        <v>29</v>
      </c>
      <c r="H876" s="113" t="s">
        <v>3201</v>
      </c>
      <c r="I876" s="30"/>
      <c r="J876" s="31" t="s">
        <v>3202</v>
      </c>
      <c r="K876" s="32" t="s">
        <v>21</v>
      </c>
      <c r="L876" s="33" t="s">
        <v>2059</v>
      </c>
      <c r="M876" s="34">
        <v>2</v>
      </c>
      <c r="N876" s="35">
        <v>0</v>
      </c>
    </row>
    <row r="877" spans="1:14" ht="34.950000000000003" customHeight="1">
      <c r="A877" s="12">
        <v>875</v>
      </c>
      <c r="B877" s="26" t="str">
        <f t="shared" si="14"/>
        <v>20241IT6086K161</v>
      </c>
      <c r="C877" s="27" t="s">
        <v>3203</v>
      </c>
      <c r="D877" s="113" t="s">
        <v>3204</v>
      </c>
      <c r="E877" s="11" t="s">
        <v>3205</v>
      </c>
      <c r="F877" s="113" t="s">
        <v>86</v>
      </c>
      <c r="G877" s="29" t="s">
        <v>96</v>
      </c>
      <c r="H877" s="113" t="s">
        <v>3201</v>
      </c>
      <c r="I877" s="30"/>
      <c r="J877" s="31" t="s">
        <v>3202</v>
      </c>
      <c r="K877" s="32" t="s">
        <v>21</v>
      </c>
      <c r="L877" s="33" t="s">
        <v>2059</v>
      </c>
      <c r="M877" s="34">
        <v>1</v>
      </c>
      <c r="N877" s="35">
        <v>0</v>
      </c>
    </row>
    <row r="878" spans="1:14" ht="34.950000000000003" customHeight="1">
      <c r="A878" s="12">
        <v>876</v>
      </c>
      <c r="B878" s="26" t="str">
        <f t="shared" si="14"/>
        <v>20241IT6067K167</v>
      </c>
      <c r="C878" s="27" t="s">
        <v>3206</v>
      </c>
      <c r="D878" s="113" t="s">
        <v>1897</v>
      </c>
      <c r="E878" s="11" t="s">
        <v>985</v>
      </c>
      <c r="F878" s="37" t="s">
        <v>68</v>
      </c>
      <c r="G878" s="29" t="s">
        <v>96</v>
      </c>
      <c r="H878" s="113" t="s">
        <v>3201</v>
      </c>
      <c r="I878" s="30"/>
      <c r="J878" s="31" t="s">
        <v>3202</v>
      </c>
      <c r="K878" s="32" t="s">
        <v>21</v>
      </c>
      <c r="L878" s="33" t="s">
        <v>2059</v>
      </c>
      <c r="M878" s="34">
        <v>7</v>
      </c>
      <c r="N878" s="35">
        <v>0</v>
      </c>
    </row>
    <row r="879" spans="1:14" ht="34.950000000000003" customHeight="1">
      <c r="A879" s="12">
        <v>877</v>
      </c>
      <c r="B879" s="26" t="str">
        <f t="shared" si="14"/>
        <v>20241IT6018K164</v>
      </c>
      <c r="C879" s="27" t="s">
        <v>3207</v>
      </c>
      <c r="D879" s="34" t="s">
        <v>1764</v>
      </c>
      <c r="E879" s="11" t="s">
        <v>253</v>
      </c>
      <c r="F879" s="113" t="s">
        <v>28</v>
      </c>
      <c r="G879" s="29" t="s">
        <v>25</v>
      </c>
      <c r="H879" s="113" t="s">
        <v>3201</v>
      </c>
      <c r="I879" s="30"/>
      <c r="J879" s="31" t="s">
        <v>3202</v>
      </c>
      <c r="K879" s="32" t="s">
        <v>21</v>
      </c>
      <c r="L879" s="33" t="s">
        <v>2059</v>
      </c>
      <c r="M879" s="34">
        <v>4</v>
      </c>
      <c r="N879" s="35">
        <v>0</v>
      </c>
    </row>
    <row r="880" spans="1:14" ht="34.950000000000003" customHeight="1">
      <c r="A880" s="12">
        <v>878</v>
      </c>
      <c r="B880" s="26" t="str">
        <f t="shared" si="14"/>
        <v>20241IT6039K161</v>
      </c>
      <c r="C880" s="27" t="s">
        <v>3208</v>
      </c>
      <c r="D880" s="113" t="s">
        <v>1799</v>
      </c>
      <c r="E880" s="11" t="s">
        <v>441</v>
      </c>
      <c r="F880" s="37" t="s">
        <v>68</v>
      </c>
      <c r="G880" s="29" t="s">
        <v>18</v>
      </c>
      <c r="H880" s="29" t="s">
        <v>213</v>
      </c>
      <c r="I880" s="30"/>
      <c r="J880" s="31" t="s">
        <v>3202</v>
      </c>
      <c r="K880" s="32" t="s">
        <v>21</v>
      </c>
      <c r="L880" s="33" t="s">
        <v>2059</v>
      </c>
      <c r="M880" s="34">
        <v>1</v>
      </c>
      <c r="N880" s="35">
        <v>0</v>
      </c>
    </row>
    <row r="881" spans="1:14" ht="34.950000000000003" customHeight="1">
      <c r="A881" s="12">
        <v>879</v>
      </c>
      <c r="B881" s="26" t="str">
        <f t="shared" si="14"/>
        <v>20241IT6039K162</v>
      </c>
      <c r="C881" s="27" t="s">
        <v>3209</v>
      </c>
      <c r="D881" s="113" t="s">
        <v>1799</v>
      </c>
      <c r="E881" s="11" t="s">
        <v>441</v>
      </c>
      <c r="F881" s="37" t="s">
        <v>3210</v>
      </c>
      <c r="G881" s="29" t="s">
        <v>18</v>
      </c>
      <c r="H881" s="29" t="s">
        <v>213</v>
      </c>
      <c r="I881" s="30"/>
      <c r="J881" s="31" t="s">
        <v>733</v>
      </c>
      <c r="K881" s="32" t="s">
        <v>21</v>
      </c>
      <c r="L881" s="33" t="s">
        <v>2059</v>
      </c>
      <c r="M881" s="34">
        <v>2</v>
      </c>
      <c r="N881" s="35">
        <v>0</v>
      </c>
    </row>
    <row r="882" spans="1:14" ht="34.950000000000003" customHeight="1">
      <c r="A882" s="12">
        <v>880</v>
      </c>
      <c r="B882" s="26" t="str">
        <f t="shared" si="14"/>
        <v>20241FL6087K1615</v>
      </c>
      <c r="C882" s="27" t="s">
        <v>3211</v>
      </c>
      <c r="D882" s="113" t="s">
        <v>1787</v>
      </c>
      <c r="E882" s="11" t="s">
        <v>381</v>
      </c>
      <c r="F882" s="37" t="s">
        <v>60</v>
      </c>
      <c r="G882" s="29" t="s">
        <v>42</v>
      </c>
      <c r="H882" s="29" t="s">
        <v>204</v>
      </c>
      <c r="I882" s="61"/>
      <c r="J882" s="31" t="s">
        <v>3202</v>
      </c>
      <c r="K882" s="32" t="s">
        <v>21</v>
      </c>
      <c r="L882" s="33" t="s">
        <v>2059</v>
      </c>
      <c r="M882" s="62">
        <v>15</v>
      </c>
      <c r="N882" s="35" t="s">
        <v>3212</v>
      </c>
    </row>
    <row r="883" spans="1:14" ht="34.950000000000003" customHeight="1">
      <c r="A883" s="12">
        <v>881</v>
      </c>
      <c r="B883" s="26" t="str">
        <f t="shared" si="14"/>
        <v>20241FL6087K1615</v>
      </c>
      <c r="C883" s="27" t="s">
        <v>3211</v>
      </c>
      <c r="D883" s="113" t="s">
        <v>1787</v>
      </c>
      <c r="E883" s="11" t="s">
        <v>381</v>
      </c>
      <c r="F883" s="37" t="s">
        <v>60</v>
      </c>
      <c r="G883" s="29" t="s">
        <v>45</v>
      </c>
      <c r="H883" s="29" t="s">
        <v>204</v>
      </c>
      <c r="I883" s="30"/>
      <c r="J883" s="31" t="s">
        <v>3202</v>
      </c>
      <c r="K883" s="32" t="s">
        <v>21</v>
      </c>
      <c r="L883" s="33" t="s">
        <v>2059</v>
      </c>
      <c r="M883" s="34">
        <v>15</v>
      </c>
      <c r="N883" s="35" t="s">
        <v>3212</v>
      </c>
    </row>
    <row r="884" spans="1:14" ht="34.950000000000003" customHeight="1">
      <c r="A884" s="12">
        <v>882</v>
      </c>
      <c r="B884" s="26" t="str">
        <f t="shared" si="14"/>
        <v>20241FL6087K1616</v>
      </c>
      <c r="C884" s="27" t="s">
        <v>3213</v>
      </c>
      <c r="D884" s="113" t="s">
        <v>1787</v>
      </c>
      <c r="E884" s="11" t="s">
        <v>381</v>
      </c>
      <c r="F884" s="37" t="s">
        <v>54</v>
      </c>
      <c r="G884" s="29" t="s">
        <v>42</v>
      </c>
      <c r="H884" s="29" t="s">
        <v>204</v>
      </c>
      <c r="I884" s="61"/>
      <c r="J884" s="31" t="s">
        <v>3202</v>
      </c>
      <c r="K884" s="32" t="s">
        <v>21</v>
      </c>
      <c r="L884" s="33" t="s">
        <v>2059</v>
      </c>
      <c r="M884" s="62">
        <v>16</v>
      </c>
      <c r="N884" s="35" t="s">
        <v>3214</v>
      </c>
    </row>
    <row r="885" spans="1:14" ht="34.950000000000003" customHeight="1">
      <c r="A885" s="12">
        <v>883</v>
      </c>
      <c r="B885" s="26" t="str">
        <f t="shared" si="14"/>
        <v>20241FL6087K1616</v>
      </c>
      <c r="C885" s="27" t="s">
        <v>3213</v>
      </c>
      <c r="D885" s="113" t="s">
        <v>1787</v>
      </c>
      <c r="E885" s="11" t="s">
        <v>381</v>
      </c>
      <c r="F885" s="37" t="s">
        <v>54</v>
      </c>
      <c r="G885" s="29" t="s">
        <v>45</v>
      </c>
      <c r="H885" s="29" t="s">
        <v>204</v>
      </c>
      <c r="I885" s="30"/>
      <c r="J885" s="31" t="s">
        <v>3202</v>
      </c>
      <c r="K885" s="32" t="s">
        <v>21</v>
      </c>
      <c r="L885" s="33" t="s">
        <v>2059</v>
      </c>
      <c r="M885" s="34">
        <v>16</v>
      </c>
      <c r="N885" s="35" t="s">
        <v>3214</v>
      </c>
    </row>
    <row r="886" spans="1:14" ht="34.950000000000003" customHeight="1">
      <c r="A886" s="12">
        <v>884</v>
      </c>
      <c r="B886" s="26" t="str">
        <f t="shared" si="14"/>
        <v>20241IT6002K163</v>
      </c>
      <c r="C886" s="27" t="s">
        <v>3215</v>
      </c>
      <c r="D886" s="113" t="s">
        <v>1896</v>
      </c>
      <c r="E886" s="11" t="s">
        <v>981</v>
      </c>
      <c r="F886" s="37" t="s">
        <v>71</v>
      </c>
      <c r="G886" s="29" t="s">
        <v>25</v>
      </c>
      <c r="H886" s="113" t="s">
        <v>204</v>
      </c>
      <c r="I886" s="55"/>
      <c r="J886" s="31" t="s">
        <v>3202</v>
      </c>
      <c r="K886" s="32" t="s">
        <v>21</v>
      </c>
      <c r="L886" s="33" t="s">
        <v>2059</v>
      </c>
      <c r="M886" s="34">
        <v>3</v>
      </c>
      <c r="N886" s="35"/>
    </row>
    <row r="887" spans="1:14" ht="34.950000000000003" customHeight="1">
      <c r="A887" s="12">
        <v>885</v>
      </c>
      <c r="B887" s="26" t="str">
        <f t="shared" si="14"/>
        <v>20241LP6012K1626</v>
      </c>
      <c r="C887" s="27" t="s">
        <v>3216</v>
      </c>
      <c r="D887" s="113" t="s">
        <v>1704</v>
      </c>
      <c r="E887" s="11" t="s">
        <v>57</v>
      </c>
      <c r="F887" s="37" t="s">
        <v>24</v>
      </c>
      <c r="G887" s="29" t="s">
        <v>18</v>
      </c>
      <c r="H887" s="113" t="s">
        <v>3201</v>
      </c>
      <c r="I887" s="30"/>
      <c r="J887" s="31" t="s">
        <v>3202</v>
      </c>
      <c r="K887" s="32" t="s">
        <v>21</v>
      </c>
      <c r="L887" s="33" t="s">
        <v>2059</v>
      </c>
      <c r="M887" s="34">
        <v>26</v>
      </c>
      <c r="N887" s="35" t="s">
        <v>2139</v>
      </c>
    </row>
    <row r="888" spans="1:14" ht="34.950000000000003" customHeight="1">
      <c r="A888" s="12">
        <v>886</v>
      </c>
      <c r="B888" s="26" t="str">
        <f t="shared" si="14"/>
        <v>20241LP6012K1627</v>
      </c>
      <c r="C888" s="27" t="s">
        <v>3217</v>
      </c>
      <c r="D888" s="113" t="s">
        <v>1704</v>
      </c>
      <c r="E888" s="11" t="s">
        <v>57</v>
      </c>
      <c r="F888" s="37" t="s">
        <v>34</v>
      </c>
      <c r="G888" s="29" t="s">
        <v>18</v>
      </c>
      <c r="H888" s="113" t="s">
        <v>3201</v>
      </c>
      <c r="I888" s="30"/>
      <c r="J888" s="31" t="s">
        <v>3202</v>
      </c>
      <c r="K888" s="32" t="s">
        <v>21</v>
      </c>
      <c r="L888" s="33" t="s">
        <v>2059</v>
      </c>
      <c r="M888" s="34">
        <v>27</v>
      </c>
      <c r="N888" s="35" t="s">
        <v>2141</v>
      </c>
    </row>
    <row r="889" spans="1:14" ht="34.950000000000003" customHeight="1">
      <c r="A889" s="12">
        <v>887</v>
      </c>
      <c r="B889" s="26" t="str">
        <f t="shared" si="14"/>
        <v>20241IT6086K162</v>
      </c>
      <c r="C889" s="27" t="s">
        <v>3218</v>
      </c>
      <c r="D889" s="113" t="s">
        <v>3204</v>
      </c>
      <c r="E889" s="11" t="s">
        <v>3205</v>
      </c>
      <c r="F889" s="113" t="s">
        <v>24</v>
      </c>
      <c r="G889" s="29" t="s">
        <v>96</v>
      </c>
      <c r="H889" s="113" t="s">
        <v>3201</v>
      </c>
      <c r="I889" s="30"/>
      <c r="J889" s="31" t="s">
        <v>3202</v>
      </c>
      <c r="K889" s="32" t="s">
        <v>21</v>
      </c>
      <c r="L889" s="33" t="s">
        <v>2059</v>
      </c>
      <c r="M889" s="34">
        <v>2</v>
      </c>
      <c r="N889" s="35">
        <v>0</v>
      </c>
    </row>
    <row r="890" spans="1:14" ht="34.950000000000003" customHeight="1">
      <c r="A890" s="12">
        <v>888</v>
      </c>
      <c r="B890" s="26" t="str">
        <f t="shared" si="14"/>
        <v>20241IT6067K168</v>
      </c>
      <c r="C890" s="27" t="s">
        <v>3219</v>
      </c>
      <c r="D890" s="113" t="s">
        <v>1897</v>
      </c>
      <c r="E890" s="11" t="s">
        <v>985</v>
      </c>
      <c r="F890" s="37" t="s">
        <v>17</v>
      </c>
      <c r="G890" s="29" t="s">
        <v>96</v>
      </c>
      <c r="H890" s="113" t="s">
        <v>3201</v>
      </c>
      <c r="I890" s="30"/>
      <c r="J890" s="31" t="s">
        <v>3202</v>
      </c>
      <c r="K890" s="32" t="s">
        <v>21</v>
      </c>
      <c r="L890" s="33" t="s">
        <v>2059</v>
      </c>
      <c r="M890" s="34">
        <v>8</v>
      </c>
      <c r="N890" s="35">
        <v>0</v>
      </c>
    </row>
    <row r="891" spans="1:14" ht="34.950000000000003" customHeight="1">
      <c r="A891" s="12">
        <v>889</v>
      </c>
      <c r="B891" s="26" t="str">
        <f t="shared" si="14"/>
        <v>20241IT6018K165</v>
      </c>
      <c r="C891" s="27" t="s">
        <v>3220</v>
      </c>
      <c r="D891" s="34" t="s">
        <v>1764</v>
      </c>
      <c r="E891" s="11" t="s">
        <v>253</v>
      </c>
      <c r="F891" s="113" t="s">
        <v>71</v>
      </c>
      <c r="G891" s="29" t="s">
        <v>25</v>
      </c>
      <c r="H891" s="38" t="s">
        <v>204</v>
      </c>
      <c r="I891" s="55"/>
      <c r="J891" s="31" t="s">
        <v>3202</v>
      </c>
      <c r="K891" s="32" t="s">
        <v>21</v>
      </c>
      <c r="L891" s="33" t="s">
        <v>2059</v>
      </c>
      <c r="M891" s="34">
        <v>5</v>
      </c>
      <c r="N891" s="56" t="s">
        <v>2176</v>
      </c>
    </row>
    <row r="892" spans="1:14" ht="34.950000000000003" customHeight="1">
      <c r="A892" s="12">
        <v>890</v>
      </c>
      <c r="B892" s="26" t="str">
        <f t="shared" si="14"/>
        <v>20241IT6039K164</v>
      </c>
      <c r="C892" s="27" t="s">
        <v>3221</v>
      </c>
      <c r="D892" s="113" t="s">
        <v>1799</v>
      </c>
      <c r="E892" s="11" t="s">
        <v>441</v>
      </c>
      <c r="F892" s="37" t="s">
        <v>3222</v>
      </c>
      <c r="G892" s="29" t="s">
        <v>29</v>
      </c>
      <c r="H892" s="29" t="s">
        <v>213</v>
      </c>
      <c r="I892" s="30"/>
      <c r="J892" s="31" t="s">
        <v>3202</v>
      </c>
      <c r="K892" s="32" t="s">
        <v>21</v>
      </c>
      <c r="L892" s="33" t="s">
        <v>2059</v>
      </c>
      <c r="M892" s="34">
        <v>4</v>
      </c>
      <c r="N892" s="35">
        <v>0</v>
      </c>
    </row>
    <row r="893" spans="1:14" ht="34.950000000000003" customHeight="1">
      <c r="A893" s="12">
        <v>891</v>
      </c>
      <c r="B893" s="26" t="str">
        <f t="shared" si="14"/>
        <v>20241IT6039K163</v>
      </c>
      <c r="C893" s="27" t="s">
        <v>3223</v>
      </c>
      <c r="D893" s="113" t="s">
        <v>1799</v>
      </c>
      <c r="E893" s="11" t="s">
        <v>441</v>
      </c>
      <c r="F893" s="37" t="s">
        <v>102</v>
      </c>
      <c r="G893" s="29" t="s">
        <v>29</v>
      </c>
      <c r="H893" s="29" t="s">
        <v>213</v>
      </c>
      <c r="I893" s="30"/>
      <c r="J893" s="31" t="s">
        <v>3202</v>
      </c>
      <c r="K893" s="32" t="s">
        <v>21</v>
      </c>
      <c r="L893" s="33" t="s">
        <v>2059</v>
      </c>
      <c r="M893" s="34">
        <v>3</v>
      </c>
      <c r="N893" s="35">
        <v>0</v>
      </c>
    </row>
    <row r="894" spans="1:14" ht="34.950000000000003" customHeight="1">
      <c r="A894" s="12">
        <v>892</v>
      </c>
      <c r="B894" s="26" t="str">
        <f t="shared" si="14"/>
        <v>20241FL6087K1617</v>
      </c>
      <c r="C894" s="27" t="s">
        <v>3224</v>
      </c>
      <c r="D894" s="113" t="s">
        <v>1787</v>
      </c>
      <c r="E894" s="11" t="s">
        <v>381</v>
      </c>
      <c r="F894" s="37" t="s">
        <v>24</v>
      </c>
      <c r="G894" s="29" t="s">
        <v>42</v>
      </c>
      <c r="H894" s="29" t="s">
        <v>204</v>
      </c>
      <c r="I894" s="61"/>
      <c r="J894" s="31" t="s">
        <v>3202</v>
      </c>
      <c r="K894" s="32" t="s">
        <v>21</v>
      </c>
      <c r="L894" s="33" t="s">
        <v>2059</v>
      </c>
      <c r="M894" s="62">
        <v>17</v>
      </c>
      <c r="N894" s="35" t="s">
        <v>3225</v>
      </c>
    </row>
    <row r="895" spans="1:14" ht="34.950000000000003" customHeight="1">
      <c r="A895" s="12">
        <v>893</v>
      </c>
      <c r="B895" s="26" t="str">
        <f t="shared" si="14"/>
        <v>20241FL6087K1617</v>
      </c>
      <c r="C895" s="27" t="s">
        <v>3224</v>
      </c>
      <c r="D895" s="113" t="s">
        <v>1787</v>
      </c>
      <c r="E895" s="11" t="s">
        <v>381</v>
      </c>
      <c r="F895" s="37" t="s">
        <v>24</v>
      </c>
      <c r="G895" s="29" t="s">
        <v>45</v>
      </c>
      <c r="H895" s="29" t="s">
        <v>204</v>
      </c>
      <c r="I895" s="30"/>
      <c r="J895" s="31" t="s">
        <v>3202</v>
      </c>
      <c r="K895" s="32" t="s">
        <v>21</v>
      </c>
      <c r="L895" s="33" t="s">
        <v>2059</v>
      </c>
      <c r="M895" s="34">
        <v>17</v>
      </c>
      <c r="N895" s="35" t="s">
        <v>3225</v>
      </c>
    </row>
    <row r="896" spans="1:14" ht="34.950000000000003" customHeight="1">
      <c r="A896" s="12">
        <v>894</v>
      </c>
      <c r="B896" s="26" t="str">
        <f t="shared" si="14"/>
        <v>20241FL6087K1618</v>
      </c>
      <c r="C896" s="27" t="s">
        <v>3226</v>
      </c>
      <c r="D896" s="113" t="s">
        <v>1787</v>
      </c>
      <c r="E896" s="11" t="s">
        <v>381</v>
      </c>
      <c r="F896" s="37" t="s">
        <v>34</v>
      </c>
      <c r="G896" s="29" t="s">
        <v>42</v>
      </c>
      <c r="H896" s="29" t="s">
        <v>204</v>
      </c>
      <c r="I896" s="61"/>
      <c r="J896" s="31" t="s">
        <v>3202</v>
      </c>
      <c r="K896" s="32" t="s">
        <v>21</v>
      </c>
      <c r="L896" s="33" t="s">
        <v>2059</v>
      </c>
      <c r="M896" s="62">
        <v>18</v>
      </c>
      <c r="N896" s="35" t="s">
        <v>3227</v>
      </c>
    </row>
    <row r="897" spans="1:14" ht="34.950000000000003" customHeight="1">
      <c r="A897" s="12">
        <v>895</v>
      </c>
      <c r="B897" s="26" t="str">
        <f t="shared" si="14"/>
        <v>20241FL6087K1618</v>
      </c>
      <c r="C897" s="27" t="s">
        <v>3226</v>
      </c>
      <c r="D897" s="113" t="s">
        <v>1787</v>
      </c>
      <c r="E897" s="11" t="s">
        <v>381</v>
      </c>
      <c r="F897" s="37" t="s">
        <v>34</v>
      </c>
      <c r="G897" s="29" t="s">
        <v>45</v>
      </c>
      <c r="H897" s="29" t="s">
        <v>204</v>
      </c>
      <c r="I897" s="30"/>
      <c r="J897" s="31" t="s">
        <v>3202</v>
      </c>
      <c r="K897" s="32" t="s">
        <v>21</v>
      </c>
      <c r="L897" s="33" t="s">
        <v>2059</v>
      </c>
      <c r="M897" s="34">
        <v>18</v>
      </c>
      <c r="N897" s="35" t="s">
        <v>3227</v>
      </c>
    </row>
    <row r="898" spans="1:14" ht="34.950000000000003" customHeight="1">
      <c r="A898" s="12">
        <v>896</v>
      </c>
      <c r="B898" s="26" t="str">
        <f t="shared" si="14"/>
        <v>20241CT6078K166</v>
      </c>
      <c r="C898" s="27" t="s">
        <v>3228</v>
      </c>
      <c r="D898" s="113" t="s">
        <v>2096</v>
      </c>
      <c r="E898" s="11" t="s">
        <v>2097</v>
      </c>
      <c r="F898" s="37" t="s">
        <v>17</v>
      </c>
      <c r="G898" s="29" t="s">
        <v>25</v>
      </c>
      <c r="H898" s="113" t="s">
        <v>2124</v>
      </c>
      <c r="I898" s="30"/>
      <c r="J898" s="31" t="s">
        <v>3229</v>
      </c>
      <c r="K898" s="32" t="s">
        <v>21</v>
      </c>
      <c r="L898" s="33" t="s">
        <v>2059</v>
      </c>
      <c r="M898" s="34">
        <v>6</v>
      </c>
      <c r="N898" s="35">
        <v>0</v>
      </c>
    </row>
    <row r="899" spans="1:14" ht="34.950000000000003" customHeight="1">
      <c r="A899" s="12">
        <v>897</v>
      </c>
      <c r="B899" s="26" t="str">
        <f t="shared" si="14"/>
        <v>20241CT6080K166</v>
      </c>
      <c r="C899" s="27" t="s">
        <v>3230</v>
      </c>
      <c r="D899" s="113" t="s">
        <v>2100</v>
      </c>
      <c r="E899" s="11" t="s">
        <v>2101</v>
      </c>
      <c r="F899" s="37" t="s">
        <v>24</v>
      </c>
      <c r="G899" s="29" t="s">
        <v>25</v>
      </c>
      <c r="H899" s="113" t="s">
        <v>2124</v>
      </c>
      <c r="I899" s="30"/>
      <c r="J899" s="31" t="s">
        <v>3229</v>
      </c>
      <c r="K899" s="32" t="s">
        <v>21</v>
      </c>
      <c r="L899" s="33" t="s">
        <v>2059</v>
      </c>
      <c r="M899" s="34">
        <v>6</v>
      </c>
      <c r="N899" s="35">
        <v>0</v>
      </c>
    </row>
    <row r="900" spans="1:14" ht="34.950000000000003" customHeight="1">
      <c r="A900" s="12">
        <v>898</v>
      </c>
      <c r="B900" s="26" t="str">
        <f t="shared" si="14"/>
        <v>20241CT6083K163</v>
      </c>
      <c r="C900" s="27" t="s">
        <v>3231</v>
      </c>
      <c r="D900" s="113" t="s">
        <v>2167</v>
      </c>
      <c r="E900" s="11" t="s">
        <v>2168</v>
      </c>
      <c r="F900" s="37" t="s">
        <v>24</v>
      </c>
      <c r="G900" s="29" t="s">
        <v>45</v>
      </c>
      <c r="H900" s="113" t="s">
        <v>2124</v>
      </c>
      <c r="I900" s="30"/>
      <c r="J900" s="31" t="s">
        <v>3229</v>
      </c>
      <c r="K900" s="32" t="s">
        <v>21</v>
      </c>
      <c r="L900" s="33" t="s">
        <v>2059</v>
      </c>
      <c r="M900" s="34">
        <v>3</v>
      </c>
      <c r="N900" s="35">
        <v>0</v>
      </c>
    </row>
    <row r="901" spans="1:14" ht="34.950000000000003" customHeight="1">
      <c r="A901" s="12">
        <v>899</v>
      </c>
      <c r="B901" s="26" t="str">
        <f t="shared" si="14"/>
        <v>20241CT6198K161</v>
      </c>
      <c r="C901" s="27" t="s">
        <v>3232</v>
      </c>
      <c r="D901" s="113" t="s">
        <v>3233</v>
      </c>
      <c r="E901" s="11" t="s">
        <v>3234</v>
      </c>
      <c r="F901" s="29" t="s">
        <v>17</v>
      </c>
      <c r="G901" s="29" t="s">
        <v>45</v>
      </c>
      <c r="H901" s="113" t="s">
        <v>2124</v>
      </c>
      <c r="I901" s="30"/>
      <c r="J901" s="31" t="s">
        <v>3229</v>
      </c>
      <c r="K901" s="32" t="s">
        <v>21</v>
      </c>
      <c r="L901" s="33" t="s">
        <v>2059</v>
      </c>
      <c r="M901" s="34">
        <v>1</v>
      </c>
      <c r="N901" s="35">
        <v>0</v>
      </c>
    </row>
    <row r="902" spans="1:14" ht="34.950000000000003" customHeight="1">
      <c r="A902" s="12">
        <v>900</v>
      </c>
      <c r="B902" s="26" t="str">
        <f t="shared" si="14"/>
        <v>20241CT6143K1612</v>
      </c>
      <c r="C902" s="27" t="s">
        <v>3235</v>
      </c>
      <c r="D902" s="113" t="s">
        <v>2136</v>
      </c>
      <c r="E902" s="11" t="s">
        <v>2137</v>
      </c>
      <c r="F902" s="29" t="s">
        <v>41</v>
      </c>
      <c r="G902" s="29" t="s">
        <v>29</v>
      </c>
      <c r="H902" s="29" t="s">
        <v>30</v>
      </c>
      <c r="I902" s="30"/>
      <c r="J902" s="31" t="s">
        <v>3229</v>
      </c>
      <c r="K902" s="32" t="s">
        <v>21</v>
      </c>
      <c r="L902" s="33" t="s">
        <v>2059</v>
      </c>
      <c r="M902" s="34">
        <v>12</v>
      </c>
      <c r="N902" s="35" t="s">
        <v>3236</v>
      </c>
    </row>
    <row r="903" spans="1:14" ht="34.950000000000003" customHeight="1">
      <c r="A903" s="12">
        <v>901</v>
      </c>
      <c r="B903" s="26" t="str">
        <f t="shared" si="14"/>
        <v>20241CT6143K1613</v>
      </c>
      <c r="C903" s="27" t="s">
        <v>3237</v>
      </c>
      <c r="D903" s="113" t="s">
        <v>2136</v>
      </c>
      <c r="E903" s="11" t="s">
        <v>2137</v>
      </c>
      <c r="F903" s="29" t="s">
        <v>41</v>
      </c>
      <c r="G903" s="29" t="s">
        <v>45</v>
      </c>
      <c r="H903" s="29" t="s">
        <v>30</v>
      </c>
      <c r="I903" s="30"/>
      <c r="J903" s="31" t="s">
        <v>3229</v>
      </c>
      <c r="K903" s="32" t="s">
        <v>21</v>
      </c>
      <c r="L903" s="33" t="s">
        <v>2059</v>
      </c>
      <c r="M903" s="34">
        <v>13</v>
      </c>
      <c r="N903" s="35" t="s">
        <v>3238</v>
      </c>
    </row>
    <row r="904" spans="1:14" ht="34.950000000000003" customHeight="1">
      <c r="A904" s="12">
        <v>902</v>
      </c>
      <c r="B904" s="26" t="str">
        <f t="shared" si="14"/>
        <v>20241CT6144K1613</v>
      </c>
      <c r="C904" s="27" t="s">
        <v>3239</v>
      </c>
      <c r="D904" s="122" t="s">
        <v>2153</v>
      </c>
      <c r="E904" s="11" t="s">
        <v>2154</v>
      </c>
      <c r="F904" s="29" t="s">
        <v>41</v>
      </c>
      <c r="G904" s="29" t="s">
        <v>42</v>
      </c>
      <c r="H904" s="29" t="s">
        <v>30</v>
      </c>
      <c r="I904" s="9"/>
      <c r="J904" s="31" t="s">
        <v>3229</v>
      </c>
      <c r="K904" s="32" t="s">
        <v>21</v>
      </c>
      <c r="L904" s="33" t="s">
        <v>2059</v>
      </c>
      <c r="M904" s="40">
        <v>13</v>
      </c>
      <c r="N904" s="35" t="s">
        <v>3236</v>
      </c>
    </row>
    <row r="905" spans="1:14" ht="34.950000000000003" customHeight="1">
      <c r="A905" s="12">
        <v>903</v>
      </c>
      <c r="B905" s="26" t="str">
        <f t="shared" si="14"/>
        <v>20241CT6144K1614</v>
      </c>
      <c r="C905" s="27" t="s">
        <v>3240</v>
      </c>
      <c r="D905" s="113" t="s">
        <v>2153</v>
      </c>
      <c r="E905" s="11" t="s">
        <v>2154</v>
      </c>
      <c r="F905" s="29" t="s">
        <v>41</v>
      </c>
      <c r="G905" s="29" t="s">
        <v>25</v>
      </c>
      <c r="H905" s="29" t="s">
        <v>30</v>
      </c>
      <c r="I905" s="30"/>
      <c r="J905" s="31" t="s">
        <v>3229</v>
      </c>
      <c r="K905" s="32" t="s">
        <v>21</v>
      </c>
      <c r="L905" s="33" t="s">
        <v>2059</v>
      </c>
      <c r="M905" s="34">
        <v>14</v>
      </c>
      <c r="N905" s="35" t="s">
        <v>3238</v>
      </c>
    </row>
    <row r="906" spans="1:14" ht="34.950000000000003" customHeight="1">
      <c r="A906" s="12">
        <v>904</v>
      </c>
      <c r="B906" s="26" t="str">
        <f t="shared" si="14"/>
        <v>20241CT6145K165</v>
      </c>
      <c r="C906" s="27" t="s">
        <v>3241</v>
      </c>
      <c r="D906" s="113" t="s">
        <v>2201</v>
      </c>
      <c r="E906" s="11" t="s">
        <v>2202</v>
      </c>
      <c r="F906" s="29" t="s">
        <v>41</v>
      </c>
      <c r="G906" s="29" t="s">
        <v>42</v>
      </c>
      <c r="H906" s="29" t="s">
        <v>30</v>
      </c>
      <c r="I906" s="9"/>
      <c r="J906" s="31" t="s">
        <v>3229</v>
      </c>
      <c r="K906" s="32" t="s">
        <v>21</v>
      </c>
      <c r="L906" s="33" t="s">
        <v>2059</v>
      </c>
      <c r="M906" s="40">
        <v>5</v>
      </c>
      <c r="N906" s="35">
        <v>0</v>
      </c>
    </row>
    <row r="907" spans="1:14" ht="34.950000000000003" customHeight="1">
      <c r="A907" s="12">
        <v>905</v>
      </c>
      <c r="B907" s="26" t="str">
        <f t="shared" si="14"/>
        <v>20241CT6145K166</v>
      </c>
      <c r="C907" s="27" t="s">
        <v>3242</v>
      </c>
      <c r="D907" s="113" t="s">
        <v>2201</v>
      </c>
      <c r="E907" s="11" t="s">
        <v>2202</v>
      </c>
      <c r="F907" s="29" t="s">
        <v>41</v>
      </c>
      <c r="G907" s="29" t="s">
        <v>25</v>
      </c>
      <c r="H907" s="29" t="s">
        <v>30</v>
      </c>
      <c r="I907" s="30"/>
      <c r="J907" s="31" t="s">
        <v>3229</v>
      </c>
      <c r="K907" s="32" t="s">
        <v>21</v>
      </c>
      <c r="L907" s="33" t="s">
        <v>2059</v>
      </c>
      <c r="M907" s="34">
        <v>6</v>
      </c>
      <c r="N907" s="35">
        <v>0</v>
      </c>
    </row>
    <row r="908" spans="1:14" ht="34.950000000000003" customHeight="1">
      <c r="A908" s="12">
        <v>906</v>
      </c>
      <c r="B908" s="26" t="str">
        <f t="shared" si="14"/>
        <v>20241CT6176K163</v>
      </c>
      <c r="C908" s="27" t="s">
        <v>3243</v>
      </c>
      <c r="D908" s="113" t="s">
        <v>3244</v>
      </c>
      <c r="E908" s="11" t="s">
        <v>3245</v>
      </c>
      <c r="F908" s="29" t="s">
        <v>41</v>
      </c>
      <c r="G908" s="29" t="s">
        <v>18</v>
      </c>
      <c r="H908" s="29" t="s">
        <v>30</v>
      </c>
      <c r="I908" s="30"/>
      <c r="J908" s="31" t="s">
        <v>3229</v>
      </c>
      <c r="K908" s="32" t="s">
        <v>21</v>
      </c>
      <c r="L908" s="33" t="s">
        <v>2059</v>
      </c>
      <c r="M908" s="34">
        <v>3</v>
      </c>
      <c r="N908" s="35" t="s">
        <v>3238</v>
      </c>
    </row>
    <row r="909" spans="1:14" ht="34.950000000000003" customHeight="1">
      <c r="A909" s="12">
        <v>907</v>
      </c>
      <c r="B909" s="26" t="str">
        <f t="shared" si="14"/>
        <v>20241CT6176K161</v>
      </c>
      <c r="C909" s="27" t="s">
        <v>3246</v>
      </c>
      <c r="D909" s="113" t="s">
        <v>3244</v>
      </c>
      <c r="E909" s="11" t="s">
        <v>3245</v>
      </c>
      <c r="F909" s="29" t="s">
        <v>75</v>
      </c>
      <c r="G909" s="29" t="s">
        <v>29</v>
      </c>
      <c r="H909" s="29" t="s">
        <v>30</v>
      </c>
      <c r="I909" s="30"/>
      <c r="J909" s="31" t="s">
        <v>3229</v>
      </c>
      <c r="K909" s="32" t="s">
        <v>21</v>
      </c>
      <c r="L909" s="33" t="s">
        <v>2059</v>
      </c>
      <c r="M909" s="34">
        <v>1</v>
      </c>
      <c r="N909" s="35">
        <v>0</v>
      </c>
    </row>
    <row r="910" spans="1:14" ht="34.950000000000003" customHeight="1">
      <c r="A910" s="12">
        <v>908</v>
      </c>
      <c r="B910" s="26" t="str">
        <f t="shared" si="14"/>
        <v>20241CT6176K162</v>
      </c>
      <c r="C910" s="27" t="s">
        <v>3247</v>
      </c>
      <c r="D910" s="113" t="s">
        <v>3244</v>
      </c>
      <c r="E910" s="11" t="s">
        <v>3245</v>
      </c>
      <c r="F910" s="29" t="s">
        <v>75</v>
      </c>
      <c r="G910" s="29" t="s">
        <v>45</v>
      </c>
      <c r="H910" s="29" t="s">
        <v>30</v>
      </c>
      <c r="I910" s="30"/>
      <c r="J910" s="31" t="s">
        <v>3229</v>
      </c>
      <c r="K910" s="32" t="s">
        <v>21</v>
      </c>
      <c r="L910" s="33" t="s">
        <v>2059</v>
      </c>
      <c r="M910" s="34">
        <v>2</v>
      </c>
      <c r="N910" s="35">
        <v>0</v>
      </c>
    </row>
    <row r="911" spans="1:14" ht="34.950000000000003" customHeight="1">
      <c r="A911" s="12">
        <v>909</v>
      </c>
      <c r="B911" s="26" t="str">
        <f t="shared" si="14"/>
        <v>20241FL6138K1610</v>
      </c>
      <c r="C911" s="27" t="s">
        <v>3248</v>
      </c>
      <c r="D911" s="113" t="s">
        <v>1712</v>
      </c>
      <c r="E911" s="11" t="s">
        <v>79</v>
      </c>
      <c r="F911" s="29" t="s">
        <v>24</v>
      </c>
      <c r="G911" s="29" t="s">
        <v>29</v>
      </c>
      <c r="H911" s="113" t="s">
        <v>2124</v>
      </c>
      <c r="I911" s="30"/>
      <c r="J911" s="31" t="s">
        <v>3229</v>
      </c>
      <c r="K911" s="32" t="s">
        <v>21</v>
      </c>
      <c r="L911" s="33" t="s">
        <v>2059</v>
      </c>
      <c r="M911" s="34">
        <v>10</v>
      </c>
      <c r="N911" s="35" t="s">
        <v>3236</v>
      </c>
    </row>
    <row r="912" spans="1:14" ht="34.950000000000003" customHeight="1">
      <c r="A912" s="12">
        <v>910</v>
      </c>
      <c r="B912" s="26" t="str">
        <f t="shared" si="14"/>
        <v>20241FL6138K1610</v>
      </c>
      <c r="C912" s="27" t="s">
        <v>3248</v>
      </c>
      <c r="D912" s="113" t="s">
        <v>1712</v>
      </c>
      <c r="E912" s="11" t="s">
        <v>79</v>
      </c>
      <c r="F912" s="29" t="s">
        <v>24</v>
      </c>
      <c r="G912" s="29" t="s">
        <v>18</v>
      </c>
      <c r="H912" s="113" t="s">
        <v>2124</v>
      </c>
      <c r="I912" s="30"/>
      <c r="J912" s="31" t="s">
        <v>3229</v>
      </c>
      <c r="K912" s="32" t="s">
        <v>21</v>
      </c>
      <c r="L912" s="33" t="s">
        <v>2059</v>
      </c>
      <c r="M912" s="34">
        <v>10</v>
      </c>
      <c r="N912" s="35" t="s">
        <v>3236</v>
      </c>
    </row>
    <row r="913" spans="1:14" ht="34.950000000000003" customHeight="1">
      <c r="A913" s="12">
        <v>911</v>
      </c>
      <c r="B913" s="26" t="str">
        <f t="shared" si="14"/>
        <v>20241FL6138K1611</v>
      </c>
      <c r="C913" s="27" t="s">
        <v>3249</v>
      </c>
      <c r="D913" s="113" t="s">
        <v>1712</v>
      </c>
      <c r="E913" s="11" t="s">
        <v>79</v>
      </c>
      <c r="F913" s="29" t="s">
        <v>34</v>
      </c>
      <c r="G913" s="29" t="s">
        <v>29</v>
      </c>
      <c r="H913" s="113" t="s">
        <v>2124</v>
      </c>
      <c r="I913" s="30"/>
      <c r="J913" s="31" t="s">
        <v>3229</v>
      </c>
      <c r="K913" s="32" t="s">
        <v>21</v>
      </c>
      <c r="L913" s="33" t="s">
        <v>2059</v>
      </c>
      <c r="M913" s="34">
        <v>11</v>
      </c>
      <c r="N913" s="35" t="s">
        <v>3238</v>
      </c>
    </row>
    <row r="914" spans="1:14" ht="34.950000000000003" customHeight="1">
      <c r="A914" s="12">
        <v>912</v>
      </c>
      <c r="B914" s="26" t="str">
        <f t="shared" ref="B914:B977" si="15">CONCATENATE(20241,$D914,"K16",$M914)</f>
        <v>20241FL6138K1611</v>
      </c>
      <c r="C914" s="27" t="s">
        <v>3249</v>
      </c>
      <c r="D914" s="113" t="s">
        <v>1712</v>
      </c>
      <c r="E914" s="11" t="s">
        <v>79</v>
      </c>
      <c r="F914" s="29" t="s">
        <v>34</v>
      </c>
      <c r="G914" s="29" t="s">
        <v>18</v>
      </c>
      <c r="H914" s="113" t="s">
        <v>2124</v>
      </c>
      <c r="I914" s="30"/>
      <c r="J914" s="31" t="s">
        <v>3229</v>
      </c>
      <c r="K914" s="32" t="s">
        <v>21</v>
      </c>
      <c r="L914" s="33" t="s">
        <v>2059</v>
      </c>
      <c r="M914" s="34">
        <v>11</v>
      </c>
      <c r="N914" s="35" t="s">
        <v>3238</v>
      </c>
    </row>
    <row r="915" spans="1:14" ht="34.950000000000003" customHeight="1">
      <c r="A915" s="12">
        <v>913</v>
      </c>
      <c r="B915" s="26" t="str">
        <f t="shared" si="15"/>
        <v>20241PE6001K161</v>
      </c>
      <c r="C915" s="27" t="s">
        <v>3250</v>
      </c>
      <c r="D915" s="113" t="s">
        <v>2975</v>
      </c>
      <c r="E915" s="11" t="s">
        <v>2976</v>
      </c>
      <c r="F915" s="37" t="s">
        <v>60</v>
      </c>
      <c r="G915" s="29" t="s">
        <v>42</v>
      </c>
      <c r="H915" s="113" t="s">
        <v>2981</v>
      </c>
      <c r="I915" s="61"/>
      <c r="J915" s="31" t="s">
        <v>3251</v>
      </c>
      <c r="K915" s="32" t="s">
        <v>21</v>
      </c>
      <c r="L915" s="33" t="s">
        <v>2059</v>
      </c>
      <c r="M915" s="62">
        <v>1</v>
      </c>
      <c r="N915" s="35">
        <v>0</v>
      </c>
    </row>
    <row r="916" spans="1:14" ht="34.950000000000003" customHeight="1">
      <c r="A916" s="12">
        <v>914</v>
      </c>
      <c r="B916" s="26" t="str">
        <f t="shared" si="15"/>
        <v>20241LP6012K1628</v>
      </c>
      <c r="C916" s="27" t="s">
        <v>3252</v>
      </c>
      <c r="D916" s="113" t="s">
        <v>1704</v>
      </c>
      <c r="E916" s="11" t="s">
        <v>57</v>
      </c>
      <c r="F916" s="37" t="s">
        <v>24</v>
      </c>
      <c r="G916" s="29" t="s">
        <v>25</v>
      </c>
      <c r="H916" s="113" t="s">
        <v>3253</v>
      </c>
      <c r="I916" s="30"/>
      <c r="J916" s="31" t="s">
        <v>3251</v>
      </c>
      <c r="K916" s="32" t="s">
        <v>21</v>
      </c>
      <c r="L916" s="33" t="s">
        <v>2059</v>
      </c>
      <c r="M916" s="34">
        <v>28</v>
      </c>
      <c r="N916" s="35">
        <v>0</v>
      </c>
    </row>
    <row r="917" spans="1:14" ht="34.950000000000003" customHeight="1">
      <c r="A917" s="12">
        <v>915</v>
      </c>
      <c r="B917" s="26" t="str">
        <f t="shared" si="15"/>
        <v>20241BS6018K162</v>
      </c>
      <c r="C917" s="27" t="s">
        <v>3254</v>
      </c>
      <c r="D917" s="113" t="s">
        <v>1705</v>
      </c>
      <c r="E917" s="11" t="s">
        <v>59</v>
      </c>
      <c r="F917" s="37" t="s">
        <v>114</v>
      </c>
      <c r="G917" s="29" t="s">
        <v>29</v>
      </c>
      <c r="H917" s="113" t="s">
        <v>3253</v>
      </c>
      <c r="I917" s="30"/>
      <c r="J917" s="31" t="s">
        <v>3251</v>
      </c>
      <c r="K917" s="32" t="s">
        <v>21</v>
      </c>
      <c r="L917" s="33" t="s">
        <v>2059</v>
      </c>
      <c r="M917" s="34">
        <v>2</v>
      </c>
      <c r="N917" s="35">
        <v>0</v>
      </c>
    </row>
    <row r="918" spans="1:14" ht="34.950000000000003" customHeight="1">
      <c r="A918" s="12">
        <v>916</v>
      </c>
      <c r="B918" s="26" t="str">
        <f t="shared" si="15"/>
        <v>20241AA6021K161</v>
      </c>
      <c r="C918" s="27" t="s">
        <v>3255</v>
      </c>
      <c r="D918" s="113" t="s">
        <v>3256</v>
      </c>
      <c r="E918" s="11" t="s">
        <v>3257</v>
      </c>
      <c r="F918" s="37" t="s">
        <v>102</v>
      </c>
      <c r="G918" s="29" t="s">
        <v>29</v>
      </c>
      <c r="H918" s="113" t="s">
        <v>3253</v>
      </c>
      <c r="I918" s="30"/>
      <c r="J918" s="31" t="s">
        <v>3251</v>
      </c>
      <c r="K918" s="32" t="s">
        <v>21</v>
      </c>
      <c r="L918" s="33" t="s">
        <v>2059</v>
      </c>
      <c r="M918" s="34">
        <v>1</v>
      </c>
      <c r="N918" s="35">
        <v>0</v>
      </c>
    </row>
    <row r="919" spans="1:14" ht="34.950000000000003" customHeight="1">
      <c r="A919" s="12">
        <v>917</v>
      </c>
      <c r="B919" s="26" t="str">
        <f t="shared" si="15"/>
        <v>20241BM6022K161</v>
      </c>
      <c r="C919" s="27" t="s">
        <v>3258</v>
      </c>
      <c r="D919" s="113" t="s">
        <v>3259</v>
      </c>
      <c r="E919" s="11" t="s">
        <v>3260</v>
      </c>
      <c r="F919" s="37" t="s">
        <v>114</v>
      </c>
      <c r="G919" s="29" t="s">
        <v>96</v>
      </c>
      <c r="H919" s="113" t="s">
        <v>3253</v>
      </c>
      <c r="I919" s="30"/>
      <c r="J919" s="31" t="s">
        <v>3251</v>
      </c>
      <c r="K919" s="32" t="s">
        <v>21</v>
      </c>
      <c r="L919" s="33" t="s">
        <v>2059</v>
      </c>
      <c r="M919" s="34">
        <v>1</v>
      </c>
      <c r="N919" s="35">
        <v>0</v>
      </c>
    </row>
    <row r="920" spans="1:14" ht="34.950000000000003" customHeight="1">
      <c r="A920" s="12">
        <v>918</v>
      </c>
      <c r="B920" s="26" t="str">
        <f t="shared" si="15"/>
        <v>20241BS6012K161</v>
      </c>
      <c r="C920" s="27" t="s">
        <v>3261</v>
      </c>
      <c r="D920" s="113" t="s">
        <v>1881</v>
      </c>
      <c r="E920" s="11" t="s">
        <v>841</v>
      </c>
      <c r="F920" s="37" t="s">
        <v>71</v>
      </c>
      <c r="G920" s="29" t="s">
        <v>18</v>
      </c>
      <c r="H920" s="113" t="s">
        <v>3253</v>
      </c>
      <c r="I920" s="30"/>
      <c r="J920" s="31" t="s">
        <v>3251</v>
      </c>
      <c r="K920" s="32" t="s">
        <v>21</v>
      </c>
      <c r="L920" s="33" t="s">
        <v>2059</v>
      </c>
      <c r="M920" s="34">
        <v>1</v>
      </c>
      <c r="N920" s="35">
        <v>0</v>
      </c>
    </row>
    <row r="921" spans="1:14" ht="34.950000000000003" customHeight="1">
      <c r="A921" s="12">
        <v>919</v>
      </c>
      <c r="B921" s="26" t="str">
        <f t="shared" si="15"/>
        <v>20241BM6037K161</v>
      </c>
      <c r="C921" s="27" t="s">
        <v>3262</v>
      </c>
      <c r="D921" s="113" t="s">
        <v>3263</v>
      </c>
      <c r="E921" s="11" t="s">
        <v>3264</v>
      </c>
      <c r="F921" s="37" t="s">
        <v>34</v>
      </c>
      <c r="G921" s="29" t="s">
        <v>25</v>
      </c>
      <c r="H921" s="113" t="s">
        <v>3253</v>
      </c>
      <c r="I921" s="30"/>
      <c r="J921" s="31" t="s">
        <v>3251</v>
      </c>
      <c r="K921" s="32" t="s">
        <v>21</v>
      </c>
      <c r="L921" s="33" t="s">
        <v>2059</v>
      </c>
      <c r="M921" s="34">
        <v>1</v>
      </c>
      <c r="N921" s="35">
        <v>0</v>
      </c>
    </row>
    <row r="922" spans="1:14" ht="34.950000000000003" customHeight="1">
      <c r="A922" s="12">
        <v>920</v>
      </c>
      <c r="B922" s="26" t="str">
        <f t="shared" si="15"/>
        <v>20241AA6030K161</v>
      </c>
      <c r="C922" s="27" t="s">
        <v>3265</v>
      </c>
      <c r="D922" s="113" t="s">
        <v>3266</v>
      </c>
      <c r="E922" s="11" t="s">
        <v>3267</v>
      </c>
      <c r="F922" s="37" t="s">
        <v>102</v>
      </c>
      <c r="G922" s="29" t="s">
        <v>96</v>
      </c>
      <c r="H922" s="113" t="s">
        <v>3253</v>
      </c>
      <c r="I922" s="30"/>
      <c r="J922" s="31" t="s">
        <v>3251</v>
      </c>
      <c r="K922" s="32" t="s">
        <v>21</v>
      </c>
      <c r="L922" s="33" t="s">
        <v>2059</v>
      </c>
      <c r="M922" s="34">
        <v>1</v>
      </c>
      <c r="N922" s="35">
        <v>0</v>
      </c>
    </row>
    <row r="923" spans="1:14" ht="34.950000000000003" customHeight="1">
      <c r="A923" s="12">
        <v>921</v>
      </c>
      <c r="B923" s="26" t="str">
        <f t="shared" si="15"/>
        <v>20241FL6162K161</v>
      </c>
      <c r="C923" s="39" t="s">
        <v>3268</v>
      </c>
      <c r="D923" s="113" t="s">
        <v>1880</v>
      </c>
      <c r="E923" s="11" t="s">
        <v>833</v>
      </c>
      <c r="F923" s="37" t="s">
        <v>24</v>
      </c>
      <c r="G923" s="29" t="s">
        <v>42</v>
      </c>
      <c r="H923" s="29" t="s">
        <v>3269</v>
      </c>
      <c r="I923" s="61"/>
      <c r="J923" s="31" t="s">
        <v>3251</v>
      </c>
      <c r="K923" s="32" t="s">
        <v>21</v>
      </c>
      <c r="L923" s="33" t="s">
        <v>2059</v>
      </c>
      <c r="M923" s="62">
        <v>1</v>
      </c>
      <c r="N923" s="35" t="s">
        <v>3270</v>
      </c>
    </row>
    <row r="924" spans="1:14" ht="34.950000000000003" customHeight="1">
      <c r="A924" s="12">
        <v>922</v>
      </c>
      <c r="B924" s="26" t="str">
        <f t="shared" si="15"/>
        <v>20241FL6162K161</v>
      </c>
      <c r="C924" s="39" t="s">
        <v>3268</v>
      </c>
      <c r="D924" s="113" t="s">
        <v>1880</v>
      </c>
      <c r="E924" s="11" t="s">
        <v>833</v>
      </c>
      <c r="F924" s="37" t="s">
        <v>24</v>
      </c>
      <c r="G924" s="29" t="s">
        <v>45</v>
      </c>
      <c r="H924" s="29" t="s">
        <v>3269</v>
      </c>
      <c r="I924" s="30"/>
      <c r="J924" s="31" t="s">
        <v>3251</v>
      </c>
      <c r="K924" s="32" t="s">
        <v>21</v>
      </c>
      <c r="L924" s="33" t="s">
        <v>2059</v>
      </c>
      <c r="M924" s="34">
        <v>1</v>
      </c>
      <c r="N924" s="35" t="s">
        <v>3270</v>
      </c>
    </row>
    <row r="925" spans="1:14" ht="34.950000000000003" customHeight="1">
      <c r="A925" s="12">
        <v>923</v>
      </c>
      <c r="B925" s="26" t="str">
        <f t="shared" si="15"/>
        <v>20241FL6162K162</v>
      </c>
      <c r="C925" s="39" t="s">
        <v>3271</v>
      </c>
      <c r="D925" s="113" t="s">
        <v>1880</v>
      </c>
      <c r="E925" s="11" t="s">
        <v>833</v>
      </c>
      <c r="F925" s="37" t="s">
        <v>34</v>
      </c>
      <c r="G925" s="29" t="s">
        <v>42</v>
      </c>
      <c r="H925" s="29" t="s">
        <v>3269</v>
      </c>
      <c r="I925" s="61"/>
      <c r="J925" s="31" t="s">
        <v>3251</v>
      </c>
      <c r="K925" s="32" t="s">
        <v>21</v>
      </c>
      <c r="L925" s="33" t="s">
        <v>2059</v>
      </c>
      <c r="M925" s="62">
        <v>2</v>
      </c>
      <c r="N925" s="35" t="s">
        <v>3272</v>
      </c>
    </row>
    <row r="926" spans="1:14" ht="34.950000000000003" customHeight="1">
      <c r="A926" s="12">
        <v>924</v>
      </c>
      <c r="B926" s="26" t="str">
        <f t="shared" si="15"/>
        <v>20241FL6162K162</v>
      </c>
      <c r="C926" s="39" t="s">
        <v>3271</v>
      </c>
      <c r="D926" s="113" t="s">
        <v>1880</v>
      </c>
      <c r="E926" s="11" t="s">
        <v>833</v>
      </c>
      <c r="F926" s="37" t="s">
        <v>34</v>
      </c>
      <c r="G926" s="29" t="s">
        <v>45</v>
      </c>
      <c r="H926" s="29" t="s">
        <v>3269</v>
      </c>
      <c r="I926" s="30"/>
      <c r="J926" s="31" t="s">
        <v>3251</v>
      </c>
      <c r="K926" s="32" t="s">
        <v>21</v>
      </c>
      <c r="L926" s="33" t="s">
        <v>2059</v>
      </c>
      <c r="M926" s="34">
        <v>2</v>
      </c>
      <c r="N926" s="35" t="s">
        <v>3272</v>
      </c>
    </row>
    <row r="927" spans="1:14" ht="34.950000000000003" customHeight="1">
      <c r="A927" s="12">
        <v>925</v>
      </c>
      <c r="B927" s="26" t="str">
        <f t="shared" si="15"/>
        <v>20241LP6012K1629</v>
      </c>
      <c r="C927" s="27" t="s">
        <v>3273</v>
      </c>
      <c r="D927" s="113" t="s">
        <v>1704</v>
      </c>
      <c r="E927" s="11" t="s">
        <v>57</v>
      </c>
      <c r="F927" s="37" t="s">
        <v>60</v>
      </c>
      <c r="G927" s="29" t="s">
        <v>25</v>
      </c>
      <c r="H927" s="113" t="s">
        <v>3253</v>
      </c>
      <c r="I927" s="30"/>
      <c r="J927" s="31" t="s">
        <v>3251</v>
      </c>
      <c r="K927" s="32" t="s">
        <v>21</v>
      </c>
      <c r="L927" s="33" t="s">
        <v>2059</v>
      </c>
      <c r="M927" s="34">
        <v>29</v>
      </c>
      <c r="N927" s="35">
        <v>0</v>
      </c>
    </row>
    <row r="928" spans="1:14" ht="34.950000000000003" customHeight="1">
      <c r="A928" s="12">
        <v>926</v>
      </c>
      <c r="B928" s="26" t="str">
        <f t="shared" si="15"/>
        <v>20241BS6018K163</v>
      </c>
      <c r="C928" s="27" t="s">
        <v>3274</v>
      </c>
      <c r="D928" s="113" t="s">
        <v>1705</v>
      </c>
      <c r="E928" s="11" t="s">
        <v>59</v>
      </c>
      <c r="F928" s="37" t="s">
        <v>60</v>
      </c>
      <c r="G928" s="29" t="s">
        <v>29</v>
      </c>
      <c r="H928" s="113" t="s">
        <v>3253</v>
      </c>
      <c r="I928" s="30"/>
      <c r="J928" s="31" t="s">
        <v>3251</v>
      </c>
      <c r="K928" s="32" t="s">
        <v>21</v>
      </c>
      <c r="L928" s="33" t="s">
        <v>2059</v>
      </c>
      <c r="M928" s="34">
        <v>3</v>
      </c>
      <c r="N928" s="35">
        <v>0</v>
      </c>
    </row>
    <row r="929" spans="1:14" ht="34.950000000000003" customHeight="1">
      <c r="A929" s="12">
        <v>927</v>
      </c>
      <c r="B929" s="26" t="str">
        <f t="shared" si="15"/>
        <v>20241AA6021K162</v>
      </c>
      <c r="C929" s="27" t="s">
        <v>3275</v>
      </c>
      <c r="D929" s="113" t="s">
        <v>3256</v>
      </c>
      <c r="E929" s="11" t="s">
        <v>3257</v>
      </c>
      <c r="F929" s="37" t="s">
        <v>65</v>
      </c>
      <c r="G929" s="29" t="s">
        <v>29</v>
      </c>
      <c r="H929" s="113" t="s">
        <v>3253</v>
      </c>
      <c r="I929" s="30"/>
      <c r="J929" s="31" t="s">
        <v>3251</v>
      </c>
      <c r="K929" s="32" t="s">
        <v>21</v>
      </c>
      <c r="L929" s="33" t="s">
        <v>2059</v>
      </c>
      <c r="M929" s="34">
        <v>2</v>
      </c>
      <c r="N929" s="35">
        <v>0</v>
      </c>
    </row>
    <row r="930" spans="1:14" ht="34.950000000000003" customHeight="1">
      <c r="A930" s="12">
        <v>928</v>
      </c>
      <c r="B930" s="26" t="str">
        <f t="shared" si="15"/>
        <v>20241BM6022K162</v>
      </c>
      <c r="C930" s="27" t="s">
        <v>3276</v>
      </c>
      <c r="D930" s="113" t="s">
        <v>3259</v>
      </c>
      <c r="E930" s="11" t="s">
        <v>3260</v>
      </c>
      <c r="F930" s="37" t="s">
        <v>60</v>
      </c>
      <c r="G930" s="29" t="s">
        <v>96</v>
      </c>
      <c r="H930" s="113" t="s">
        <v>3253</v>
      </c>
      <c r="I930" s="30"/>
      <c r="J930" s="31" t="s">
        <v>3251</v>
      </c>
      <c r="K930" s="32" t="s">
        <v>21</v>
      </c>
      <c r="L930" s="33" t="s">
        <v>2059</v>
      </c>
      <c r="M930" s="34">
        <v>2</v>
      </c>
      <c r="N930" s="35">
        <v>0</v>
      </c>
    </row>
    <row r="931" spans="1:14" ht="34.950000000000003" customHeight="1">
      <c r="A931" s="12">
        <v>929</v>
      </c>
      <c r="B931" s="26" t="str">
        <f t="shared" si="15"/>
        <v>20241BS6012K162</v>
      </c>
      <c r="C931" s="27" t="s">
        <v>3277</v>
      </c>
      <c r="D931" s="113" t="s">
        <v>1881</v>
      </c>
      <c r="E931" s="11" t="s">
        <v>841</v>
      </c>
      <c r="F931" s="37" t="s">
        <v>28</v>
      </c>
      <c r="G931" s="29" t="s">
        <v>18</v>
      </c>
      <c r="H931" s="113" t="s">
        <v>3253</v>
      </c>
      <c r="I931" s="30"/>
      <c r="J931" s="31" t="s">
        <v>3251</v>
      </c>
      <c r="K931" s="32" t="s">
        <v>21</v>
      </c>
      <c r="L931" s="33" t="s">
        <v>2059</v>
      </c>
      <c r="M931" s="34">
        <v>2</v>
      </c>
      <c r="N931" s="35">
        <v>0</v>
      </c>
    </row>
    <row r="932" spans="1:14" ht="34.950000000000003" customHeight="1">
      <c r="A932" s="12">
        <v>930</v>
      </c>
      <c r="B932" s="26" t="str">
        <f t="shared" si="15"/>
        <v>20241BM6037K162</v>
      </c>
      <c r="C932" s="27" t="s">
        <v>3278</v>
      </c>
      <c r="D932" s="113" t="s">
        <v>3263</v>
      </c>
      <c r="E932" s="11" t="s">
        <v>3264</v>
      </c>
      <c r="F932" s="37" t="s">
        <v>54</v>
      </c>
      <c r="G932" s="29" t="s">
        <v>25</v>
      </c>
      <c r="H932" s="113" t="s">
        <v>3253</v>
      </c>
      <c r="I932" s="30"/>
      <c r="J932" s="31" t="s">
        <v>3251</v>
      </c>
      <c r="K932" s="32" t="s">
        <v>21</v>
      </c>
      <c r="L932" s="33" t="s">
        <v>2059</v>
      </c>
      <c r="M932" s="34">
        <v>2</v>
      </c>
      <c r="N932" s="35">
        <v>0</v>
      </c>
    </row>
    <row r="933" spans="1:14" ht="34.950000000000003" customHeight="1">
      <c r="A933" s="12">
        <v>931</v>
      </c>
      <c r="B933" s="26" t="str">
        <f t="shared" si="15"/>
        <v>20241AA6030K162</v>
      </c>
      <c r="C933" s="27" t="s">
        <v>3279</v>
      </c>
      <c r="D933" s="113" t="s">
        <v>3266</v>
      </c>
      <c r="E933" s="11" t="s">
        <v>3267</v>
      </c>
      <c r="F933" s="37" t="s">
        <v>65</v>
      </c>
      <c r="G933" s="29" t="s">
        <v>96</v>
      </c>
      <c r="H933" s="113" t="s">
        <v>3253</v>
      </c>
      <c r="I933" s="30"/>
      <c r="J933" s="31" t="s">
        <v>3251</v>
      </c>
      <c r="K933" s="32" t="s">
        <v>21</v>
      </c>
      <c r="L933" s="33" t="s">
        <v>2059</v>
      </c>
      <c r="M933" s="34">
        <v>2</v>
      </c>
      <c r="N933" s="35">
        <v>0</v>
      </c>
    </row>
    <row r="934" spans="1:14" ht="34.950000000000003" customHeight="1">
      <c r="A934" s="12">
        <v>932</v>
      </c>
      <c r="B934" s="26" t="str">
        <f t="shared" si="15"/>
        <v>20241FL6162K163</v>
      </c>
      <c r="C934" s="39" t="s">
        <v>3280</v>
      </c>
      <c r="D934" s="113" t="s">
        <v>1880</v>
      </c>
      <c r="E934" s="11" t="s">
        <v>833</v>
      </c>
      <c r="F934" s="37" t="s">
        <v>60</v>
      </c>
      <c r="G934" s="29" t="s">
        <v>42</v>
      </c>
      <c r="H934" s="29" t="s">
        <v>3269</v>
      </c>
      <c r="I934" s="61"/>
      <c r="J934" s="31" t="s">
        <v>3251</v>
      </c>
      <c r="K934" s="32" t="s">
        <v>21</v>
      </c>
      <c r="L934" s="33" t="s">
        <v>2059</v>
      </c>
      <c r="M934" s="62">
        <v>3</v>
      </c>
      <c r="N934" s="35" t="s">
        <v>3281</v>
      </c>
    </row>
    <row r="935" spans="1:14" ht="34.950000000000003" customHeight="1">
      <c r="A935" s="12">
        <v>933</v>
      </c>
      <c r="B935" s="26" t="str">
        <f t="shared" si="15"/>
        <v>20241FL6162K163</v>
      </c>
      <c r="C935" s="39" t="s">
        <v>3280</v>
      </c>
      <c r="D935" s="113" t="s">
        <v>1880</v>
      </c>
      <c r="E935" s="11" t="s">
        <v>833</v>
      </c>
      <c r="F935" s="37" t="s">
        <v>60</v>
      </c>
      <c r="G935" s="29" t="s">
        <v>45</v>
      </c>
      <c r="H935" s="29" t="s">
        <v>3269</v>
      </c>
      <c r="I935" s="30"/>
      <c r="J935" s="31" t="s">
        <v>3251</v>
      </c>
      <c r="K935" s="32" t="s">
        <v>21</v>
      </c>
      <c r="L935" s="33" t="s">
        <v>2059</v>
      </c>
      <c r="M935" s="34">
        <v>3</v>
      </c>
      <c r="N935" s="35" t="s">
        <v>3281</v>
      </c>
    </row>
    <row r="936" spans="1:14" ht="34.950000000000003" customHeight="1">
      <c r="A936" s="12">
        <v>934</v>
      </c>
      <c r="B936" s="26" t="str">
        <f t="shared" si="15"/>
        <v>20241FL6162K164</v>
      </c>
      <c r="C936" s="39" t="s">
        <v>3282</v>
      </c>
      <c r="D936" s="113" t="s">
        <v>1880</v>
      </c>
      <c r="E936" s="11" t="s">
        <v>833</v>
      </c>
      <c r="F936" s="37" t="s">
        <v>54</v>
      </c>
      <c r="G936" s="29" t="s">
        <v>42</v>
      </c>
      <c r="H936" s="29" t="s">
        <v>3269</v>
      </c>
      <c r="I936" s="61"/>
      <c r="J936" s="31" t="s">
        <v>3251</v>
      </c>
      <c r="K936" s="32" t="s">
        <v>21</v>
      </c>
      <c r="L936" s="33" t="s">
        <v>2059</v>
      </c>
      <c r="M936" s="62">
        <v>4</v>
      </c>
      <c r="N936" s="35" t="s">
        <v>3283</v>
      </c>
    </row>
    <row r="937" spans="1:14" ht="34.950000000000003" customHeight="1">
      <c r="A937" s="12">
        <v>935</v>
      </c>
      <c r="B937" s="26" t="str">
        <f t="shared" si="15"/>
        <v>20241FL6162K164</v>
      </c>
      <c r="C937" s="39" t="s">
        <v>3282</v>
      </c>
      <c r="D937" s="113" t="s">
        <v>1880</v>
      </c>
      <c r="E937" s="11" t="s">
        <v>833</v>
      </c>
      <c r="F937" s="37" t="s">
        <v>54</v>
      </c>
      <c r="G937" s="29" t="s">
        <v>45</v>
      </c>
      <c r="H937" s="29" t="s">
        <v>3269</v>
      </c>
      <c r="I937" s="30"/>
      <c r="J937" s="31" t="s">
        <v>3251</v>
      </c>
      <c r="K937" s="32" t="s">
        <v>21</v>
      </c>
      <c r="L937" s="33" t="s">
        <v>2059</v>
      </c>
      <c r="M937" s="34">
        <v>4</v>
      </c>
      <c r="N937" s="35" t="s">
        <v>3283</v>
      </c>
    </row>
    <row r="938" spans="1:14" ht="34.950000000000003" customHeight="1">
      <c r="A938" s="12">
        <v>936</v>
      </c>
      <c r="B938" s="26" t="str">
        <f t="shared" si="15"/>
        <v>20241LP6012K1630</v>
      </c>
      <c r="C938" s="27" t="s">
        <v>3284</v>
      </c>
      <c r="D938" s="113" t="s">
        <v>1704</v>
      </c>
      <c r="E938" s="11" t="s">
        <v>57</v>
      </c>
      <c r="F938" s="37" t="s">
        <v>34</v>
      </c>
      <c r="G938" s="29" t="s">
        <v>25</v>
      </c>
      <c r="H938" s="113" t="s">
        <v>3285</v>
      </c>
      <c r="I938" s="30"/>
      <c r="J938" s="31" t="s">
        <v>3251</v>
      </c>
      <c r="K938" s="32" t="s">
        <v>21</v>
      </c>
      <c r="L938" s="33" t="s">
        <v>2059</v>
      </c>
      <c r="M938" s="34">
        <v>30</v>
      </c>
      <c r="N938" s="56" t="s">
        <v>3286</v>
      </c>
    </row>
    <row r="939" spans="1:14" ht="34.950000000000003" customHeight="1">
      <c r="A939" s="12">
        <v>937</v>
      </c>
      <c r="B939" s="26" t="str">
        <f t="shared" si="15"/>
        <v>20241BS6018K164</v>
      </c>
      <c r="C939" s="27" t="s">
        <v>3287</v>
      </c>
      <c r="D939" s="113" t="s">
        <v>1705</v>
      </c>
      <c r="E939" s="11" t="s">
        <v>59</v>
      </c>
      <c r="F939" s="37" t="s">
        <v>114</v>
      </c>
      <c r="G939" s="29" t="s">
        <v>45</v>
      </c>
      <c r="H939" s="113" t="s">
        <v>3285</v>
      </c>
      <c r="I939" s="30"/>
      <c r="J939" s="31" t="s">
        <v>3251</v>
      </c>
      <c r="K939" s="32" t="s">
        <v>21</v>
      </c>
      <c r="L939" s="33" t="s">
        <v>2059</v>
      </c>
      <c r="M939" s="34">
        <v>4</v>
      </c>
      <c r="N939" s="35">
        <v>0</v>
      </c>
    </row>
    <row r="940" spans="1:14" ht="34.950000000000003" customHeight="1">
      <c r="A940" s="12">
        <v>938</v>
      </c>
      <c r="B940" s="26" t="str">
        <f t="shared" si="15"/>
        <v>20241AA6021K163</v>
      </c>
      <c r="C940" s="27" t="s">
        <v>3288</v>
      </c>
      <c r="D940" s="113" t="s">
        <v>3256</v>
      </c>
      <c r="E940" s="11" t="s">
        <v>3257</v>
      </c>
      <c r="F940" s="37" t="s">
        <v>17</v>
      </c>
      <c r="G940" s="29" t="s">
        <v>96</v>
      </c>
      <c r="H940" s="113" t="s">
        <v>3285</v>
      </c>
      <c r="I940" s="30"/>
      <c r="J940" s="31" t="s">
        <v>3251</v>
      </c>
      <c r="K940" s="32" t="s">
        <v>21</v>
      </c>
      <c r="L940" s="33" t="s">
        <v>2059</v>
      </c>
      <c r="M940" s="34">
        <v>3</v>
      </c>
      <c r="N940" s="35">
        <v>0</v>
      </c>
    </row>
    <row r="941" spans="1:14" ht="34.950000000000003" customHeight="1">
      <c r="A941" s="12">
        <v>939</v>
      </c>
      <c r="B941" s="26" t="str">
        <f t="shared" si="15"/>
        <v>20241BM6022K163</v>
      </c>
      <c r="C941" s="27" t="s">
        <v>3289</v>
      </c>
      <c r="D941" s="113" t="s">
        <v>3259</v>
      </c>
      <c r="E941" s="11" t="s">
        <v>3260</v>
      </c>
      <c r="F941" s="37" t="s">
        <v>24</v>
      </c>
      <c r="G941" s="29" t="s">
        <v>96</v>
      </c>
      <c r="H941" s="113" t="s">
        <v>3285</v>
      </c>
      <c r="I941" s="30"/>
      <c r="J941" s="31" t="s">
        <v>3251</v>
      </c>
      <c r="K941" s="32" t="s">
        <v>21</v>
      </c>
      <c r="L941" s="33" t="s">
        <v>2059</v>
      </c>
      <c r="M941" s="34">
        <v>3</v>
      </c>
      <c r="N941" s="35">
        <v>0</v>
      </c>
    </row>
    <row r="942" spans="1:14" ht="34.950000000000003" customHeight="1">
      <c r="A942" s="12">
        <v>940</v>
      </c>
      <c r="B942" s="26" t="str">
        <f t="shared" si="15"/>
        <v>20241BS6012K163</v>
      </c>
      <c r="C942" s="27" t="s">
        <v>3290</v>
      </c>
      <c r="D942" s="113" t="s">
        <v>1881</v>
      </c>
      <c r="E942" s="11" t="s">
        <v>841</v>
      </c>
      <c r="F942" s="37" t="s">
        <v>71</v>
      </c>
      <c r="G942" s="29" t="s">
        <v>42</v>
      </c>
      <c r="H942" s="113" t="s">
        <v>3285</v>
      </c>
      <c r="I942" s="61"/>
      <c r="J942" s="31" t="s">
        <v>3251</v>
      </c>
      <c r="K942" s="32" t="s">
        <v>21</v>
      </c>
      <c r="L942" s="33" t="s">
        <v>2059</v>
      </c>
      <c r="M942" s="62">
        <v>3</v>
      </c>
      <c r="N942" s="35">
        <v>0</v>
      </c>
    </row>
    <row r="943" spans="1:14" ht="34.950000000000003" customHeight="1">
      <c r="A943" s="12">
        <v>941</v>
      </c>
      <c r="B943" s="26" t="str">
        <f t="shared" si="15"/>
        <v>20241BM6037K163</v>
      </c>
      <c r="C943" s="27" t="s">
        <v>3291</v>
      </c>
      <c r="D943" s="113" t="s">
        <v>3263</v>
      </c>
      <c r="E943" s="11" t="s">
        <v>3264</v>
      </c>
      <c r="F943" s="37" t="s">
        <v>24</v>
      </c>
      <c r="G943" s="29" t="s">
        <v>25</v>
      </c>
      <c r="H943" s="113" t="s">
        <v>3285</v>
      </c>
      <c r="I943" s="30"/>
      <c r="J943" s="31" t="s">
        <v>3251</v>
      </c>
      <c r="K943" s="32" t="s">
        <v>21</v>
      </c>
      <c r="L943" s="33" t="s">
        <v>2059</v>
      </c>
      <c r="M943" s="34">
        <v>3</v>
      </c>
      <c r="N943" s="35">
        <v>0</v>
      </c>
    </row>
    <row r="944" spans="1:14" ht="34.950000000000003" customHeight="1">
      <c r="A944" s="12">
        <v>942</v>
      </c>
      <c r="B944" s="26" t="str">
        <f t="shared" si="15"/>
        <v>20241AA6030K163</v>
      </c>
      <c r="C944" s="27" t="s">
        <v>3292</v>
      </c>
      <c r="D944" s="113" t="s">
        <v>3266</v>
      </c>
      <c r="E944" s="11" t="s">
        <v>3267</v>
      </c>
      <c r="F944" s="37" t="s">
        <v>102</v>
      </c>
      <c r="G944" s="29" t="s">
        <v>45</v>
      </c>
      <c r="H944" s="113" t="s">
        <v>3285</v>
      </c>
      <c r="I944" s="30"/>
      <c r="J944" s="31" t="s">
        <v>3251</v>
      </c>
      <c r="K944" s="32" t="s">
        <v>21</v>
      </c>
      <c r="L944" s="33" t="s">
        <v>2059</v>
      </c>
      <c r="M944" s="34">
        <v>3</v>
      </c>
      <c r="N944" s="35">
        <v>0</v>
      </c>
    </row>
    <row r="945" spans="1:14" ht="34.950000000000003" customHeight="1">
      <c r="A945" s="12">
        <v>943</v>
      </c>
      <c r="B945" s="26" t="str">
        <f t="shared" si="15"/>
        <v>20241FL6162K165</v>
      </c>
      <c r="C945" s="39" t="s">
        <v>3293</v>
      </c>
      <c r="D945" s="113" t="s">
        <v>1880</v>
      </c>
      <c r="E945" s="11" t="s">
        <v>833</v>
      </c>
      <c r="F945" s="37" t="s">
        <v>24</v>
      </c>
      <c r="G945" s="29" t="s">
        <v>29</v>
      </c>
      <c r="H945" s="29" t="s">
        <v>3269</v>
      </c>
      <c r="I945" s="30"/>
      <c r="J945" s="31" t="s">
        <v>3251</v>
      </c>
      <c r="K945" s="32" t="s">
        <v>21</v>
      </c>
      <c r="L945" s="33" t="s">
        <v>2059</v>
      </c>
      <c r="M945" s="34">
        <v>5</v>
      </c>
      <c r="N945" s="88" t="s">
        <v>3294</v>
      </c>
    </row>
    <row r="946" spans="1:14" ht="34.950000000000003" customHeight="1">
      <c r="A946" s="12">
        <v>944</v>
      </c>
      <c r="B946" s="26" t="str">
        <f t="shared" si="15"/>
        <v>20241FL6162K165</v>
      </c>
      <c r="C946" s="39" t="s">
        <v>3293</v>
      </c>
      <c r="D946" s="113" t="s">
        <v>1880</v>
      </c>
      <c r="E946" s="11" t="s">
        <v>833</v>
      </c>
      <c r="F946" s="37" t="s">
        <v>24</v>
      </c>
      <c r="G946" s="29" t="s">
        <v>18</v>
      </c>
      <c r="H946" s="29" t="s">
        <v>3269</v>
      </c>
      <c r="I946" s="30"/>
      <c r="J946" s="31" t="s">
        <v>3251</v>
      </c>
      <c r="K946" s="32" t="s">
        <v>21</v>
      </c>
      <c r="L946" s="33" t="s">
        <v>2059</v>
      </c>
      <c r="M946" s="34">
        <v>5</v>
      </c>
      <c r="N946" s="35" t="s">
        <v>3269</v>
      </c>
    </row>
    <row r="947" spans="1:14" ht="34.950000000000003" customHeight="1">
      <c r="A947" s="12">
        <v>945</v>
      </c>
      <c r="B947" s="26" t="str">
        <f t="shared" si="15"/>
        <v>20241FL6162K166</v>
      </c>
      <c r="C947" s="39" t="s">
        <v>3295</v>
      </c>
      <c r="D947" s="113" t="s">
        <v>1880</v>
      </c>
      <c r="E947" s="11" t="s">
        <v>833</v>
      </c>
      <c r="F947" s="37" t="s">
        <v>34</v>
      </c>
      <c r="G947" s="29" t="s">
        <v>29</v>
      </c>
      <c r="H947" s="29" t="s">
        <v>3269</v>
      </c>
      <c r="I947" s="30"/>
      <c r="J947" s="31" t="s">
        <v>3251</v>
      </c>
      <c r="K947" s="32" t="s">
        <v>21</v>
      </c>
      <c r="L947" s="33" t="s">
        <v>2059</v>
      </c>
      <c r="M947" s="34">
        <v>6</v>
      </c>
      <c r="N947" s="88" t="s">
        <v>3294</v>
      </c>
    </row>
    <row r="948" spans="1:14" ht="34.950000000000003" customHeight="1">
      <c r="A948" s="12">
        <v>946</v>
      </c>
      <c r="B948" s="26" t="str">
        <f t="shared" si="15"/>
        <v>20241FL6162K166</v>
      </c>
      <c r="C948" s="39" t="s">
        <v>3295</v>
      </c>
      <c r="D948" s="113" t="s">
        <v>1880</v>
      </c>
      <c r="E948" s="11" t="s">
        <v>833</v>
      </c>
      <c r="F948" s="37" t="s">
        <v>34</v>
      </c>
      <c r="G948" s="29" t="s">
        <v>18</v>
      </c>
      <c r="H948" s="29" t="s">
        <v>3269</v>
      </c>
      <c r="I948" s="30"/>
      <c r="J948" s="31" t="s">
        <v>3251</v>
      </c>
      <c r="K948" s="32" t="s">
        <v>21</v>
      </c>
      <c r="L948" s="33" t="s">
        <v>2059</v>
      </c>
      <c r="M948" s="34">
        <v>6</v>
      </c>
      <c r="N948" s="35" t="s">
        <v>3296</v>
      </c>
    </row>
    <row r="949" spans="1:14" ht="34.950000000000003" customHeight="1">
      <c r="A949" s="12">
        <v>947</v>
      </c>
      <c r="B949" s="26" t="str">
        <f t="shared" si="15"/>
        <v>20241LP6012K1631</v>
      </c>
      <c r="C949" s="27" t="s">
        <v>3297</v>
      </c>
      <c r="D949" s="113" t="s">
        <v>1704</v>
      </c>
      <c r="E949" s="11" t="s">
        <v>57</v>
      </c>
      <c r="F949" s="37" t="s">
        <v>54</v>
      </c>
      <c r="G949" s="29" t="s">
        <v>25</v>
      </c>
      <c r="H949" s="113" t="s">
        <v>3285</v>
      </c>
      <c r="I949" s="30"/>
      <c r="J949" s="31" t="s">
        <v>3251</v>
      </c>
      <c r="K949" s="32" t="s">
        <v>21</v>
      </c>
      <c r="L949" s="33" t="s">
        <v>2059</v>
      </c>
      <c r="M949" s="34">
        <v>31</v>
      </c>
      <c r="N949" s="56" t="s">
        <v>3298</v>
      </c>
    </row>
    <row r="950" spans="1:14" ht="34.950000000000003" customHeight="1">
      <c r="A950" s="12">
        <v>948</v>
      </c>
      <c r="B950" s="26" t="str">
        <f t="shared" si="15"/>
        <v>20241BS6018K165</v>
      </c>
      <c r="C950" s="27" t="s">
        <v>3299</v>
      </c>
      <c r="D950" s="113" t="s">
        <v>1705</v>
      </c>
      <c r="E950" s="11" t="s">
        <v>59</v>
      </c>
      <c r="F950" s="37" t="s">
        <v>60</v>
      </c>
      <c r="G950" s="29" t="s">
        <v>45</v>
      </c>
      <c r="H950" s="113" t="s">
        <v>3285</v>
      </c>
      <c r="I950" s="30"/>
      <c r="J950" s="31" t="s">
        <v>3251</v>
      </c>
      <c r="K950" s="32" t="s">
        <v>21</v>
      </c>
      <c r="L950" s="33" t="s">
        <v>2059</v>
      </c>
      <c r="M950" s="34">
        <v>5</v>
      </c>
      <c r="N950" s="35">
        <v>0</v>
      </c>
    </row>
    <row r="951" spans="1:14" ht="34.950000000000003" customHeight="1">
      <c r="A951" s="12">
        <v>949</v>
      </c>
      <c r="B951" s="26" t="str">
        <f t="shared" si="15"/>
        <v>20241AA6021K164</v>
      </c>
      <c r="C951" s="27" t="s">
        <v>3300</v>
      </c>
      <c r="D951" s="113" t="s">
        <v>3256</v>
      </c>
      <c r="E951" s="11" t="s">
        <v>3257</v>
      </c>
      <c r="F951" s="37" t="s">
        <v>68</v>
      </c>
      <c r="G951" s="29" t="s">
        <v>96</v>
      </c>
      <c r="H951" s="113" t="s">
        <v>3285</v>
      </c>
      <c r="I951" s="30"/>
      <c r="J951" s="31" t="s">
        <v>3251</v>
      </c>
      <c r="K951" s="32" t="s">
        <v>21</v>
      </c>
      <c r="L951" s="33" t="s">
        <v>2059</v>
      </c>
      <c r="M951" s="34">
        <v>4</v>
      </c>
      <c r="N951" s="35">
        <v>0</v>
      </c>
    </row>
    <row r="952" spans="1:14" ht="34.950000000000003" customHeight="1">
      <c r="A952" s="12">
        <v>950</v>
      </c>
      <c r="B952" s="26" t="str">
        <f t="shared" si="15"/>
        <v>20241BM6022K164</v>
      </c>
      <c r="C952" s="27" t="s">
        <v>3301</v>
      </c>
      <c r="D952" s="113" t="s">
        <v>3259</v>
      </c>
      <c r="E952" s="11" t="s">
        <v>3260</v>
      </c>
      <c r="F952" s="37" t="s">
        <v>86</v>
      </c>
      <c r="G952" s="29" t="s">
        <v>96</v>
      </c>
      <c r="H952" s="113" t="s">
        <v>3285</v>
      </c>
      <c r="I952" s="30"/>
      <c r="J952" s="31" t="s">
        <v>3251</v>
      </c>
      <c r="K952" s="32" t="s">
        <v>21</v>
      </c>
      <c r="L952" s="33" t="s">
        <v>2059</v>
      </c>
      <c r="M952" s="34">
        <v>4</v>
      </c>
      <c r="N952" s="35">
        <v>0</v>
      </c>
    </row>
    <row r="953" spans="1:14" ht="34.950000000000003" customHeight="1">
      <c r="A953" s="12">
        <v>951</v>
      </c>
      <c r="B953" s="26" t="str">
        <f t="shared" si="15"/>
        <v>20241BS6012K164</v>
      </c>
      <c r="C953" s="27" t="s">
        <v>3302</v>
      </c>
      <c r="D953" s="113" t="s">
        <v>1881</v>
      </c>
      <c r="E953" s="11" t="s">
        <v>841</v>
      </c>
      <c r="F953" s="37" t="s">
        <v>28</v>
      </c>
      <c r="G953" s="29" t="s">
        <v>42</v>
      </c>
      <c r="H953" s="113" t="s">
        <v>3285</v>
      </c>
      <c r="I953" s="61"/>
      <c r="J953" s="31" t="s">
        <v>3251</v>
      </c>
      <c r="K953" s="32" t="s">
        <v>21</v>
      </c>
      <c r="L953" s="33" t="s">
        <v>2059</v>
      </c>
      <c r="M953" s="62">
        <v>4</v>
      </c>
      <c r="N953" s="56" t="s">
        <v>3303</v>
      </c>
    </row>
    <row r="954" spans="1:14" ht="34.950000000000003" customHeight="1">
      <c r="A954" s="12">
        <v>952</v>
      </c>
      <c r="B954" s="26" t="str">
        <f t="shared" si="15"/>
        <v>20241BM6037K164</v>
      </c>
      <c r="C954" s="27" t="s">
        <v>3304</v>
      </c>
      <c r="D954" s="113" t="s">
        <v>3263</v>
      </c>
      <c r="E954" s="11" t="s">
        <v>3264</v>
      </c>
      <c r="F954" s="37" t="s">
        <v>60</v>
      </c>
      <c r="G954" s="29" t="s">
        <v>25</v>
      </c>
      <c r="H954" s="113" t="s">
        <v>3285</v>
      </c>
      <c r="I954" s="30"/>
      <c r="J954" s="31" t="s">
        <v>3251</v>
      </c>
      <c r="K954" s="32" t="s">
        <v>21</v>
      </c>
      <c r="L954" s="33" t="s">
        <v>2059</v>
      </c>
      <c r="M954" s="34">
        <v>4</v>
      </c>
      <c r="N954" s="56" t="s">
        <v>3286</v>
      </c>
    </row>
    <row r="955" spans="1:14" ht="34.950000000000003" customHeight="1">
      <c r="A955" s="12">
        <v>953</v>
      </c>
      <c r="B955" s="26" t="str">
        <f t="shared" si="15"/>
        <v>20241AA6030K164</v>
      </c>
      <c r="C955" s="27" t="s">
        <v>3305</v>
      </c>
      <c r="D955" s="113" t="s">
        <v>3266</v>
      </c>
      <c r="E955" s="11" t="s">
        <v>3267</v>
      </c>
      <c r="F955" s="37" t="s">
        <v>65</v>
      </c>
      <c r="G955" s="29" t="s">
        <v>45</v>
      </c>
      <c r="H955" s="113" t="s">
        <v>3285</v>
      </c>
      <c r="I955" s="30"/>
      <c r="J955" s="31" t="s">
        <v>3251</v>
      </c>
      <c r="K955" s="32" t="s">
        <v>21</v>
      </c>
      <c r="L955" s="33" t="s">
        <v>2059</v>
      </c>
      <c r="M955" s="34">
        <v>4</v>
      </c>
      <c r="N955" s="56" t="s">
        <v>3306</v>
      </c>
    </row>
    <row r="956" spans="1:14" ht="34.950000000000003" customHeight="1">
      <c r="A956" s="12">
        <v>954</v>
      </c>
      <c r="B956" s="26" t="str">
        <f t="shared" si="15"/>
        <v>20241FL6162K167</v>
      </c>
      <c r="C956" s="39" t="s">
        <v>3307</v>
      </c>
      <c r="D956" s="113" t="s">
        <v>1880</v>
      </c>
      <c r="E956" s="11" t="s">
        <v>833</v>
      </c>
      <c r="F956" s="37" t="s">
        <v>60</v>
      </c>
      <c r="G956" s="29" t="s">
        <v>29</v>
      </c>
      <c r="H956" s="29" t="s">
        <v>3269</v>
      </c>
      <c r="I956" s="30"/>
      <c r="J956" s="31" t="s">
        <v>3251</v>
      </c>
      <c r="K956" s="32" t="s">
        <v>21</v>
      </c>
      <c r="L956" s="33" t="s">
        <v>2059</v>
      </c>
      <c r="M956" s="34">
        <v>7</v>
      </c>
      <c r="N956" s="35" t="s">
        <v>3308</v>
      </c>
    </row>
    <row r="957" spans="1:14" ht="34.950000000000003" customHeight="1">
      <c r="A957" s="12">
        <v>955</v>
      </c>
      <c r="B957" s="26" t="str">
        <f t="shared" si="15"/>
        <v>20241FL6162K167</v>
      </c>
      <c r="C957" s="39" t="s">
        <v>3307</v>
      </c>
      <c r="D957" s="113" t="s">
        <v>1880</v>
      </c>
      <c r="E957" s="11" t="s">
        <v>833</v>
      </c>
      <c r="F957" s="37" t="s">
        <v>60</v>
      </c>
      <c r="G957" s="29" t="s">
        <v>18</v>
      </c>
      <c r="H957" s="29" t="s">
        <v>3269</v>
      </c>
      <c r="I957" s="30"/>
      <c r="J957" s="31" t="s">
        <v>3251</v>
      </c>
      <c r="K957" s="32" t="s">
        <v>21</v>
      </c>
      <c r="L957" s="33" t="s">
        <v>2059</v>
      </c>
      <c r="M957" s="34">
        <v>7</v>
      </c>
      <c r="N957" s="35" t="s">
        <v>3308</v>
      </c>
    </row>
    <row r="958" spans="1:14" ht="34.950000000000003" customHeight="1">
      <c r="A958" s="12">
        <v>956</v>
      </c>
      <c r="B958" s="26" t="str">
        <f t="shared" si="15"/>
        <v>20241FL6162K168</v>
      </c>
      <c r="C958" s="39" t="s">
        <v>3309</v>
      </c>
      <c r="D958" s="113" t="s">
        <v>1880</v>
      </c>
      <c r="E958" s="11" t="s">
        <v>833</v>
      </c>
      <c r="F958" s="37" t="s">
        <v>54</v>
      </c>
      <c r="G958" s="29" t="s">
        <v>29</v>
      </c>
      <c r="H958" s="29" t="s">
        <v>3269</v>
      </c>
      <c r="I958" s="30"/>
      <c r="J958" s="31" t="s">
        <v>3251</v>
      </c>
      <c r="K958" s="32" t="s">
        <v>21</v>
      </c>
      <c r="L958" s="33" t="s">
        <v>2059</v>
      </c>
      <c r="M958" s="34">
        <v>8</v>
      </c>
      <c r="N958" s="35" t="s">
        <v>3310</v>
      </c>
    </row>
    <row r="959" spans="1:14" ht="34.950000000000003" customHeight="1">
      <c r="A959" s="12">
        <v>957</v>
      </c>
      <c r="B959" s="26" t="str">
        <f t="shared" si="15"/>
        <v>20241FL6162K168</v>
      </c>
      <c r="C959" s="39" t="s">
        <v>3309</v>
      </c>
      <c r="D959" s="113" t="s">
        <v>1880</v>
      </c>
      <c r="E959" s="11" t="s">
        <v>833</v>
      </c>
      <c r="F959" s="37" t="s">
        <v>54</v>
      </c>
      <c r="G959" s="29" t="s">
        <v>18</v>
      </c>
      <c r="H959" s="29" t="s">
        <v>3269</v>
      </c>
      <c r="I959" s="30"/>
      <c r="J959" s="31" t="s">
        <v>3251</v>
      </c>
      <c r="K959" s="32" t="s">
        <v>21</v>
      </c>
      <c r="L959" s="33" t="s">
        <v>2059</v>
      </c>
      <c r="M959" s="34">
        <v>8</v>
      </c>
      <c r="N959" s="35" t="s">
        <v>3310</v>
      </c>
    </row>
    <row r="960" spans="1:14" ht="34.950000000000003" customHeight="1">
      <c r="A960" s="12">
        <v>958</v>
      </c>
      <c r="B960" s="26" t="str">
        <f t="shared" si="15"/>
        <v>20241LP6012K1632</v>
      </c>
      <c r="C960" s="27" t="s">
        <v>3311</v>
      </c>
      <c r="D960" s="113" t="s">
        <v>1704</v>
      </c>
      <c r="E960" s="11" t="s">
        <v>57</v>
      </c>
      <c r="F960" s="37" t="s">
        <v>24</v>
      </c>
      <c r="G960" s="29" t="s">
        <v>42</v>
      </c>
      <c r="H960" s="29" t="s">
        <v>3253</v>
      </c>
      <c r="I960" s="61"/>
      <c r="J960" s="31" t="s">
        <v>3251</v>
      </c>
      <c r="K960" s="32" t="s">
        <v>21</v>
      </c>
      <c r="L960" s="33" t="s">
        <v>2059</v>
      </c>
      <c r="M960" s="34">
        <v>32</v>
      </c>
      <c r="N960" s="35">
        <v>0</v>
      </c>
    </row>
    <row r="961" spans="1:14" ht="34.950000000000003" customHeight="1">
      <c r="A961" s="12">
        <v>959</v>
      </c>
      <c r="B961" s="26" t="str">
        <f t="shared" si="15"/>
        <v>20241BS6018K166</v>
      </c>
      <c r="C961" s="27" t="s">
        <v>3312</v>
      </c>
      <c r="D961" s="113" t="s">
        <v>1705</v>
      </c>
      <c r="E961" s="11" t="s">
        <v>59</v>
      </c>
      <c r="F961" s="37" t="s">
        <v>24</v>
      </c>
      <c r="G961" s="29" t="s">
        <v>45</v>
      </c>
      <c r="H961" s="29" t="s">
        <v>3253</v>
      </c>
      <c r="I961" s="30"/>
      <c r="J961" s="31" t="s">
        <v>3251</v>
      </c>
      <c r="K961" s="32" t="s">
        <v>21</v>
      </c>
      <c r="L961" s="33" t="s">
        <v>2059</v>
      </c>
      <c r="M961" s="34">
        <v>6</v>
      </c>
      <c r="N961" s="35">
        <v>0</v>
      </c>
    </row>
    <row r="962" spans="1:14" ht="34.950000000000003" customHeight="1">
      <c r="A962" s="12">
        <v>960</v>
      </c>
      <c r="B962" s="26" t="str">
        <f t="shared" si="15"/>
        <v>20241AA6021K165</v>
      </c>
      <c r="C962" s="27" t="s">
        <v>3313</v>
      </c>
      <c r="D962" s="113" t="s">
        <v>3256</v>
      </c>
      <c r="E962" s="11" t="s">
        <v>3257</v>
      </c>
      <c r="F962" s="37" t="s">
        <v>17</v>
      </c>
      <c r="G962" s="29" t="s">
        <v>45</v>
      </c>
      <c r="H962" s="29" t="s">
        <v>3253</v>
      </c>
      <c r="I962" s="30"/>
      <c r="J962" s="31" t="s">
        <v>3251</v>
      </c>
      <c r="K962" s="32" t="s">
        <v>21</v>
      </c>
      <c r="L962" s="33" t="s">
        <v>2059</v>
      </c>
      <c r="M962" s="34">
        <v>5</v>
      </c>
      <c r="N962" s="35">
        <v>0</v>
      </c>
    </row>
    <row r="963" spans="1:14" ht="34.950000000000003" customHeight="1">
      <c r="A963" s="12">
        <v>961</v>
      </c>
      <c r="B963" s="26" t="str">
        <f t="shared" si="15"/>
        <v>20241BM6022K165</v>
      </c>
      <c r="C963" s="27" t="s">
        <v>3314</v>
      </c>
      <c r="D963" s="113" t="s">
        <v>3259</v>
      </c>
      <c r="E963" s="11" t="s">
        <v>3260</v>
      </c>
      <c r="F963" s="37" t="s">
        <v>114</v>
      </c>
      <c r="G963" s="29" t="s">
        <v>18</v>
      </c>
      <c r="H963" s="29" t="s">
        <v>3285</v>
      </c>
      <c r="I963" s="30"/>
      <c r="J963" s="31" t="s">
        <v>3251</v>
      </c>
      <c r="K963" s="32" t="s">
        <v>21</v>
      </c>
      <c r="L963" s="33" t="s">
        <v>2059</v>
      </c>
      <c r="M963" s="34">
        <v>5</v>
      </c>
      <c r="N963" s="35">
        <v>0</v>
      </c>
    </row>
    <row r="964" spans="1:14" ht="34.950000000000003" customHeight="1">
      <c r="A964" s="12">
        <v>962</v>
      </c>
      <c r="B964" s="26" t="str">
        <f t="shared" si="15"/>
        <v>20241BS6012K165</v>
      </c>
      <c r="C964" s="27" t="s">
        <v>3315</v>
      </c>
      <c r="D964" s="113" t="s">
        <v>1881</v>
      </c>
      <c r="E964" s="11" t="s">
        <v>841</v>
      </c>
      <c r="F964" s="37" t="s">
        <v>71</v>
      </c>
      <c r="G964" s="29" t="s">
        <v>29</v>
      </c>
      <c r="H964" s="29" t="s">
        <v>3285</v>
      </c>
      <c r="I964" s="30"/>
      <c r="J964" s="31" t="s">
        <v>3251</v>
      </c>
      <c r="K964" s="32" t="s">
        <v>21</v>
      </c>
      <c r="L964" s="33" t="s">
        <v>2059</v>
      </c>
      <c r="M964" s="34">
        <v>5</v>
      </c>
      <c r="N964" s="35">
        <v>0</v>
      </c>
    </row>
    <row r="965" spans="1:14" ht="34.950000000000003" customHeight="1">
      <c r="A965" s="12">
        <v>963</v>
      </c>
      <c r="B965" s="26" t="str">
        <f t="shared" si="15"/>
        <v>20241BM6037K165</v>
      </c>
      <c r="C965" s="27" t="s">
        <v>3316</v>
      </c>
      <c r="D965" s="113" t="s">
        <v>3263</v>
      </c>
      <c r="E965" s="11" t="s">
        <v>3264</v>
      </c>
      <c r="F965" s="37" t="s">
        <v>34</v>
      </c>
      <c r="G965" s="29" t="s">
        <v>42</v>
      </c>
      <c r="H965" s="29" t="s">
        <v>3253</v>
      </c>
      <c r="I965" s="61"/>
      <c r="J965" s="31" t="s">
        <v>3251</v>
      </c>
      <c r="K965" s="32" t="s">
        <v>21</v>
      </c>
      <c r="L965" s="33" t="s">
        <v>2059</v>
      </c>
      <c r="M965" s="62">
        <v>5</v>
      </c>
      <c r="N965" s="56" t="s">
        <v>3317</v>
      </c>
    </row>
    <row r="966" spans="1:14" ht="34.950000000000003" customHeight="1">
      <c r="A966" s="12">
        <v>964</v>
      </c>
      <c r="B966" s="26" t="str">
        <f t="shared" si="15"/>
        <v>20241AA6030K165</v>
      </c>
      <c r="C966" s="27" t="s">
        <v>3318</v>
      </c>
      <c r="D966" s="113" t="s">
        <v>3266</v>
      </c>
      <c r="E966" s="11" t="s">
        <v>3267</v>
      </c>
      <c r="F966" s="37" t="s">
        <v>102</v>
      </c>
      <c r="G966" s="29" t="s">
        <v>18</v>
      </c>
      <c r="H966" s="29" t="s">
        <v>3285</v>
      </c>
      <c r="I966" s="30"/>
      <c r="J966" s="31" t="s">
        <v>3251</v>
      </c>
      <c r="K966" s="32" t="s">
        <v>21</v>
      </c>
      <c r="L966" s="33" t="s">
        <v>2059</v>
      </c>
      <c r="M966" s="34">
        <v>5</v>
      </c>
      <c r="N966" s="35">
        <v>0</v>
      </c>
    </row>
    <row r="967" spans="1:14" ht="34.950000000000003" customHeight="1">
      <c r="A967" s="12">
        <v>965</v>
      </c>
      <c r="B967" s="26" t="str">
        <f t="shared" si="15"/>
        <v>20241FL6162K169</v>
      </c>
      <c r="C967" s="39" t="s">
        <v>3319</v>
      </c>
      <c r="D967" s="113" t="s">
        <v>1880</v>
      </c>
      <c r="E967" s="11" t="s">
        <v>833</v>
      </c>
      <c r="F967" s="37" t="s">
        <v>24</v>
      </c>
      <c r="G967" s="29" t="s">
        <v>25</v>
      </c>
      <c r="H967" s="29" t="s">
        <v>3269</v>
      </c>
      <c r="I967" s="30"/>
      <c r="J967" s="31" t="s">
        <v>3251</v>
      </c>
      <c r="K967" s="32" t="s">
        <v>21</v>
      </c>
      <c r="L967" s="33" t="s">
        <v>2059</v>
      </c>
      <c r="M967" s="34">
        <v>9</v>
      </c>
      <c r="N967" s="35" t="s">
        <v>3320</v>
      </c>
    </row>
    <row r="968" spans="1:14" ht="34.950000000000003" customHeight="1">
      <c r="A968" s="12">
        <v>966</v>
      </c>
      <c r="B968" s="26" t="str">
        <f t="shared" si="15"/>
        <v>20241FL6162K169</v>
      </c>
      <c r="C968" s="39" t="s">
        <v>3319</v>
      </c>
      <c r="D968" s="113" t="s">
        <v>1880</v>
      </c>
      <c r="E968" s="11" t="s">
        <v>833</v>
      </c>
      <c r="F968" s="37" t="s">
        <v>24</v>
      </c>
      <c r="G968" s="29" t="s">
        <v>96</v>
      </c>
      <c r="H968" s="29" t="s">
        <v>3269</v>
      </c>
      <c r="I968" s="30"/>
      <c r="J968" s="31" t="s">
        <v>3251</v>
      </c>
      <c r="K968" s="32" t="s">
        <v>21</v>
      </c>
      <c r="L968" s="33" t="s">
        <v>2059</v>
      </c>
      <c r="M968" s="34">
        <v>9</v>
      </c>
      <c r="N968" s="35" t="s">
        <v>3320</v>
      </c>
    </row>
    <row r="969" spans="1:14" ht="34.950000000000003" customHeight="1">
      <c r="A969" s="12">
        <v>967</v>
      </c>
      <c r="B969" s="26" t="str">
        <f t="shared" si="15"/>
        <v>20241FL6162K1610</v>
      </c>
      <c r="C969" s="39" t="s">
        <v>3321</v>
      </c>
      <c r="D969" s="113" t="s">
        <v>1880</v>
      </c>
      <c r="E969" s="11" t="s">
        <v>833</v>
      </c>
      <c r="F969" s="37" t="s">
        <v>34</v>
      </c>
      <c r="G969" s="29" t="s">
        <v>25</v>
      </c>
      <c r="H969" s="29" t="s">
        <v>3269</v>
      </c>
      <c r="I969" s="30"/>
      <c r="J969" s="31" t="s">
        <v>3251</v>
      </c>
      <c r="K969" s="32" t="s">
        <v>21</v>
      </c>
      <c r="L969" s="33" t="s">
        <v>2059</v>
      </c>
      <c r="M969" s="34">
        <v>10</v>
      </c>
      <c r="N969" s="35" t="s">
        <v>3322</v>
      </c>
    </row>
    <row r="970" spans="1:14" ht="34.950000000000003" customHeight="1">
      <c r="A970" s="12">
        <v>968</v>
      </c>
      <c r="B970" s="26" t="str">
        <f t="shared" si="15"/>
        <v>20241FL6162K1610</v>
      </c>
      <c r="C970" s="39" t="s">
        <v>3321</v>
      </c>
      <c r="D970" s="113" t="s">
        <v>1880</v>
      </c>
      <c r="E970" s="11" t="s">
        <v>833</v>
      </c>
      <c r="F970" s="37" t="s">
        <v>34</v>
      </c>
      <c r="G970" s="29" t="s">
        <v>96</v>
      </c>
      <c r="H970" s="29" t="s">
        <v>3269</v>
      </c>
      <c r="I970" s="30"/>
      <c r="J970" s="31" t="s">
        <v>3251</v>
      </c>
      <c r="K970" s="32" t="s">
        <v>21</v>
      </c>
      <c r="L970" s="33" t="s">
        <v>2059</v>
      </c>
      <c r="M970" s="34">
        <v>10</v>
      </c>
      <c r="N970" s="35" t="s">
        <v>3322</v>
      </c>
    </row>
    <row r="971" spans="1:14" ht="34.950000000000003" customHeight="1">
      <c r="A971" s="12">
        <v>969</v>
      </c>
      <c r="B971" s="26" t="str">
        <f t="shared" si="15"/>
        <v>20241LP6012K1633</v>
      </c>
      <c r="C971" s="27" t="s">
        <v>3323</v>
      </c>
      <c r="D971" s="113" t="s">
        <v>1704</v>
      </c>
      <c r="E971" s="11" t="s">
        <v>57</v>
      </c>
      <c r="F971" s="37" t="s">
        <v>60</v>
      </c>
      <c r="G971" s="29" t="s">
        <v>42</v>
      </c>
      <c r="H971" s="29" t="s">
        <v>3253</v>
      </c>
      <c r="I971" s="61"/>
      <c r="J971" s="31" t="s">
        <v>3251</v>
      </c>
      <c r="K971" s="32" t="s">
        <v>21</v>
      </c>
      <c r="L971" s="33" t="s">
        <v>2059</v>
      </c>
      <c r="M971" s="34">
        <v>33</v>
      </c>
      <c r="N971" s="35">
        <v>0</v>
      </c>
    </row>
    <row r="972" spans="1:14" ht="34.950000000000003" customHeight="1">
      <c r="A972" s="12">
        <v>970</v>
      </c>
      <c r="B972" s="26" t="str">
        <f t="shared" si="15"/>
        <v>20241BS6018K167</v>
      </c>
      <c r="C972" s="27" t="s">
        <v>3324</v>
      </c>
      <c r="D972" s="113" t="s">
        <v>1705</v>
      </c>
      <c r="E972" s="11" t="s">
        <v>59</v>
      </c>
      <c r="F972" s="37" t="s">
        <v>86</v>
      </c>
      <c r="G972" s="29" t="s">
        <v>45</v>
      </c>
      <c r="H972" s="113" t="s">
        <v>3269</v>
      </c>
      <c r="I972" s="30"/>
      <c r="J972" s="31" t="s">
        <v>3251</v>
      </c>
      <c r="K972" s="32" t="s">
        <v>21</v>
      </c>
      <c r="L972" s="33" t="s">
        <v>2059</v>
      </c>
      <c r="M972" s="34">
        <v>7</v>
      </c>
      <c r="N972" s="35">
        <v>0</v>
      </c>
    </row>
    <row r="973" spans="1:14" ht="34.950000000000003" customHeight="1">
      <c r="A973" s="12">
        <v>971</v>
      </c>
      <c r="B973" s="26" t="str">
        <f t="shared" si="15"/>
        <v>20241AA6021K166</v>
      </c>
      <c r="C973" s="27" t="s">
        <v>3325</v>
      </c>
      <c r="D973" s="113" t="s">
        <v>3256</v>
      </c>
      <c r="E973" s="11" t="s">
        <v>3257</v>
      </c>
      <c r="F973" s="37" t="s">
        <v>68</v>
      </c>
      <c r="G973" s="29" t="s">
        <v>45</v>
      </c>
      <c r="H973" s="113" t="s">
        <v>3269</v>
      </c>
      <c r="I973" s="30"/>
      <c r="J973" s="31" t="s">
        <v>3251</v>
      </c>
      <c r="K973" s="32" t="s">
        <v>21</v>
      </c>
      <c r="L973" s="33" t="s">
        <v>2059</v>
      </c>
      <c r="M973" s="34">
        <v>6</v>
      </c>
      <c r="N973" s="35">
        <v>0</v>
      </c>
    </row>
    <row r="974" spans="1:14" ht="34.950000000000003" customHeight="1">
      <c r="A974" s="12">
        <v>972</v>
      </c>
      <c r="B974" s="26" t="str">
        <f t="shared" si="15"/>
        <v>20241BM6022K166</v>
      </c>
      <c r="C974" s="27" t="s">
        <v>3326</v>
      </c>
      <c r="D974" s="113" t="s">
        <v>3259</v>
      </c>
      <c r="E974" s="11" t="s">
        <v>3260</v>
      </c>
      <c r="F974" s="37" t="s">
        <v>60</v>
      </c>
      <c r="G974" s="29" t="s">
        <v>18</v>
      </c>
      <c r="H974" s="29" t="s">
        <v>3285</v>
      </c>
      <c r="I974" s="30"/>
      <c r="J974" s="31" t="s">
        <v>3251</v>
      </c>
      <c r="K974" s="32" t="s">
        <v>21</v>
      </c>
      <c r="L974" s="33" t="s">
        <v>2059</v>
      </c>
      <c r="M974" s="34">
        <v>6</v>
      </c>
      <c r="N974" s="35">
        <v>0</v>
      </c>
    </row>
    <row r="975" spans="1:14" ht="34.950000000000003" customHeight="1">
      <c r="A975" s="12">
        <v>973</v>
      </c>
      <c r="B975" s="26" t="str">
        <f t="shared" si="15"/>
        <v>20241BS6012K166</v>
      </c>
      <c r="C975" s="27" t="s">
        <v>3327</v>
      </c>
      <c r="D975" s="113" t="s">
        <v>1881</v>
      </c>
      <c r="E975" s="11" t="s">
        <v>841</v>
      </c>
      <c r="F975" s="37" t="s">
        <v>28</v>
      </c>
      <c r="G975" s="29" t="s">
        <v>29</v>
      </c>
      <c r="H975" s="29" t="s">
        <v>3285</v>
      </c>
      <c r="I975" s="30"/>
      <c r="J975" s="31" t="s">
        <v>3251</v>
      </c>
      <c r="K975" s="32" t="s">
        <v>21</v>
      </c>
      <c r="L975" s="33" t="s">
        <v>2059</v>
      </c>
      <c r="M975" s="34">
        <v>6</v>
      </c>
      <c r="N975" s="35">
        <v>0</v>
      </c>
    </row>
    <row r="976" spans="1:14" ht="34.950000000000003" customHeight="1">
      <c r="A976" s="12">
        <v>974</v>
      </c>
      <c r="B976" s="26" t="str">
        <f t="shared" si="15"/>
        <v>20241BM6037K166</v>
      </c>
      <c r="C976" s="27" t="s">
        <v>3328</v>
      </c>
      <c r="D976" s="113" t="s">
        <v>3263</v>
      </c>
      <c r="E976" s="11" t="s">
        <v>3264</v>
      </c>
      <c r="F976" s="37" t="s">
        <v>54</v>
      </c>
      <c r="G976" s="29" t="s">
        <v>42</v>
      </c>
      <c r="H976" s="29" t="s">
        <v>3253</v>
      </c>
      <c r="I976" s="61"/>
      <c r="J976" s="31" t="s">
        <v>3251</v>
      </c>
      <c r="K976" s="32" t="s">
        <v>21</v>
      </c>
      <c r="L976" s="33" t="s">
        <v>2059</v>
      </c>
      <c r="M976" s="62">
        <v>6</v>
      </c>
      <c r="N976" s="35">
        <v>0</v>
      </c>
    </row>
    <row r="977" spans="1:14" ht="34.950000000000003" customHeight="1">
      <c r="A977" s="12">
        <v>975</v>
      </c>
      <c r="B977" s="26" t="str">
        <f t="shared" si="15"/>
        <v>20241AA6030K166</v>
      </c>
      <c r="C977" s="27" t="s">
        <v>3329</v>
      </c>
      <c r="D977" s="113" t="s">
        <v>3266</v>
      </c>
      <c r="E977" s="11" t="s">
        <v>3267</v>
      </c>
      <c r="F977" s="37" t="s">
        <v>65</v>
      </c>
      <c r="G977" s="29" t="s">
        <v>18</v>
      </c>
      <c r="H977" s="29" t="s">
        <v>3285</v>
      </c>
      <c r="I977" s="30"/>
      <c r="J977" s="31" t="s">
        <v>3251</v>
      </c>
      <c r="K977" s="32" t="s">
        <v>21</v>
      </c>
      <c r="L977" s="33" t="s">
        <v>2059</v>
      </c>
      <c r="M977" s="34">
        <v>6</v>
      </c>
      <c r="N977" s="35">
        <v>0</v>
      </c>
    </row>
    <row r="978" spans="1:14" ht="34.950000000000003" customHeight="1">
      <c r="A978" s="12">
        <v>976</v>
      </c>
      <c r="B978" s="26" t="str">
        <f t="shared" ref="B978:B1041" si="16">CONCATENATE(20241,$D978,"K16",$M978)</f>
        <v>20241FL6162K1611</v>
      </c>
      <c r="C978" s="39" t="s">
        <v>3330</v>
      </c>
      <c r="D978" s="113" t="s">
        <v>1880</v>
      </c>
      <c r="E978" s="11" t="s">
        <v>833</v>
      </c>
      <c r="F978" s="37" t="s">
        <v>60</v>
      </c>
      <c r="G978" s="29" t="s">
        <v>25</v>
      </c>
      <c r="H978" s="29" t="s">
        <v>3269</v>
      </c>
      <c r="I978" s="30"/>
      <c r="J978" s="31" t="s">
        <v>3251</v>
      </c>
      <c r="K978" s="32" t="s">
        <v>21</v>
      </c>
      <c r="L978" s="33" t="s">
        <v>2059</v>
      </c>
      <c r="M978" s="34">
        <v>11</v>
      </c>
      <c r="N978" s="35" t="s">
        <v>3269</v>
      </c>
    </row>
    <row r="979" spans="1:14" ht="34.950000000000003" customHeight="1">
      <c r="A979" s="12">
        <v>977</v>
      </c>
      <c r="B979" s="26" t="str">
        <f t="shared" si="16"/>
        <v>20241FL6162K1611</v>
      </c>
      <c r="C979" s="39" t="s">
        <v>3330</v>
      </c>
      <c r="D979" s="121" t="s">
        <v>1880</v>
      </c>
      <c r="E979" s="11" t="s">
        <v>833</v>
      </c>
      <c r="F979" s="37" t="s">
        <v>60</v>
      </c>
      <c r="G979" s="29" t="s">
        <v>96</v>
      </c>
      <c r="H979" s="29" t="s">
        <v>3269</v>
      </c>
      <c r="I979" s="30"/>
      <c r="J979" s="31" t="s">
        <v>3251</v>
      </c>
      <c r="K979" s="32" t="s">
        <v>21</v>
      </c>
      <c r="L979" s="33" t="s">
        <v>2059</v>
      </c>
      <c r="M979" s="34">
        <v>11</v>
      </c>
      <c r="N979" s="70" t="s">
        <v>3331</v>
      </c>
    </row>
    <row r="980" spans="1:14" ht="34.950000000000003" customHeight="1">
      <c r="A980" s="12">
        <v>978</v>
      </c>
      <c r="B980" s="26" t="str">
        <f t="shared" si="16"/>
        <v>20241FL6162K1612</v>
      </c>
      <c r="C980" s="39" t="s">
        <v>3332</v>
      </c>
      <c r="D980" s="113" t="s">
        <v>1880</v>
      </c>
      <c r="E980" s="11" t="s">
        <v>833</v>
      </c>
      <c r="F980" s="37" t="s">
        <v>54</v>
      </c>
      <c r="G980" s="29" t="s">
        <v>25</v>
      </c>
      <c r="H980" s="29" t="s">
        <v>3269</v>
      </c>
      <c r="I980" s="30"/>
      <c r="J980" s="31" t="s">
        <v>3251</v>
      </c>
      <c r="K980" s="32" t="s">
        <v>21</v>
      </c>
      <c r="L980" s="33" t="s">
        <v>2059</v>
      </c>
      <c r="M980" s="34">
        <v>12</v>
      </c>
      <c r="N980" s="70" t="s">
        <v>3331</v>
      </c>
    </row>
    <row r="981" spans="1:14" ht="34.950000000000003" customHeight="1">
      <c r="A981" s="12">
        <v>979</v>
      </c>
      <c r="B981" s="26" t="str">
        <f t="shared" si="16"/>
        <v>20241FL6162K1612</v>
      </c>
      <c r="C981" s="39" t="s">
        <v>3332</v>
      </c>
      <c r="D981" s="113" t="s">
        <v>1880</v>
      </c>
      <c r="E981" s="11" t="s">
        <v>833</v>
      </c>
      <c r="F981" s="37" t="s">
        <v>54</v>
      </c>
      <c r="G981" s="29" t="s">
        <v>96</v>
      </c>
      <c r="H981" s="29" t="s">
        <v>3269</v>
      </c>
      <c r="I981" s="30"/>
      <c r="J981" s="31" t="s">
        <v>3251</v>
      </c>
      <c r="K981" s="32" t="s">
        <v>21</v>
      </c>
      <c r="L981" s="33" t="s">
        <v>2059</v>
      </c>
      <c r="M981" s="34">
        <v>12</v>
      </c>
      <c r="N981" s="35" t="s">
        <v>3333</v>
      </c>
    </row>
    <row r="982" spans="1:14" ht="34.950000000000003" customHeight="1">
      <c r="A982" s="12">
        <v>980</v>
      </c>
      <c r="B982" s="26" t="str">
        <f t="shared" si="16"/>
        <v>20241LP6012K1634</v>
      </c>
      <c r="C982" s="27" t="s">
        <v>3334</v>
      </c>
      <c r="D982" s="113" t="s">
        <v>1704</v>
      </c>
      <c r="E982" s="11" t="s">
        <v>57</v>
      </c>
      <c r="F982" s="37" t="s">
        <v>34</v>
      </c>
      <c r="G982" s="29" t="s">
        <v>18</v>
      </c>
      <c r="H982" s="113" t="s">
        <v>3335</v>
      </c>
      <c r="I982" s="30"/>
      <c r="J982" s="31" t="s">
        <v>3251</v>
      </c>
      <c r="K982" s="32" t="s">
        <v>21</v>
      </c>
      <c r="L982" s="33" t="s">
        <v>2059</v>
      </c>
      <c r="M982" s="34">
        <v>34</v>
      </c>
      <c r="N982" s="35">
        <v>0</v>
      </c>
    </row>
    <row r="983" spans="1:14" ht="34.950000000000003" customHeight="1">
      <c r="A983" s="12">
        <v>981</v>
      </c>
      <c r="B983" s="26" t="str">
        <f t="shared" si="16"/>
        <v>20241BS6018K168</v>
      </c>
      <c r="C983" s="27" t="s">
        <v>3336</v>
      </c>
      <c r="D983" s="113" t="s">
        <v>1705</v>
      </c>
      <c r="E983" s="11" t="s">
        <v>59</v>
      </c>
      <c r="F983" s="37" t="s">
        <v>24</v>
      </c>
      <c r="G983" s="29" t="s">
        <v>29</v>
      </c>
      <c r="H983" s="113" t="s">
        <v>3335</v>
      </c>
      <c r="I983" s="30"/>
      <c r="J983" s="31" t="s">
        <v>3251</v>
      </c>
      <c r="K983" s="32" t="s">
        <v>21</v>
      </c>
      <c r="L983" s="33" t="s">
        <v>2059</v>
      </c>
      <c r="M983" s="34">
        <v>8</v>
      </c>
      <c r="N983" s="35">
        <v>0</v>
      </c>
    </row>
    <row r="984" spans="1:14" ht="34.950000000000003" customHeight="1">
      <c r="A984" s="12">
        <v>982</v>
      </c>
      <c r="B984" s="26" t="str">
        <f t="shared" si="16"/>
        <v>20241AA6021K167</v>
      </c>
      <c r="C984" s="27" t="s">
        <v>3337</v>
      </c>
      <c r="D984" s="113" t="s">
        <v>3256</v>
      </c>
      <c r="E984" s="11" t="s">
        <v>3257</v>
      </c>
      <c r="F984" s="37" t="s">
        <v>102</v>
      </c>
      <c r="G984" s="29" t="s">
        <v>25</v>
      </c>
      <c r="H984" s="113" t="s">
        <v>3335</v>
      </c>
      <c r="I984" s="30"/>
      <c r="J984" s="31" t="s">
        <v>3251</v>
      </c>
      <c r="K984" s="32" t="s">
        <v>21</v>
      </c>
      <c r="L984" s="33" t="s">
        <v>2059</v>
      </c>
      <c r="M984" s="34">
        <v>7</v>
      </c>
      <c r="N984" s="35">
        <v>0</v>
      </c>
    </row>
    <row r="985" spans="1:14" ht="34.950000000000003" customHeight="1">
      <c r="A985" s="12">
        <v>983</v>
      </c>
      <c r="B985" s="26" t="str">
        <f t="shared" si="16"/>
        <v>20241BM6022K167</v>
      </c>
      <c r="C985" s="27" t="s">
        <v>3338</v>
      </c>
      <c r="D985" s="113" t="s">
        <v>3259</v>
      </c>
      <c r="E985" s="11" t="s">
        <v>3260</v>
      </c>
      <c r="F985" s="37" t="s">
        <v>114</v>
      </c>
      <c r="G985" s="29" t="s">
        <v>25</v>
      </c>
      <c r="H985" s="113" t="s">
        <v>3335</v>
      </c>
      <c r="I985" s="30"/>
      <c r="J985" s="31" t="s">
        <v>3251</v>
      </c>
      <c r="K985" s="32" t="s">
        <v>21</v>
      </c>
      <c r="L985" s="33" t="s">
        <v>2059</v>
      </c>
      <c r="M985" s="34">
        <v>7</v>
      </c>
      <c r="N985" s="35">
        <v>0</v>
      </c>
    </row>
    <row r="986" spans="1:14" ht="34.950000000000003" customHeight="1">
      <c r="A986" s="12">
        <v>984</v>
      </c>
      <c r="B986" s="26" t="str">
        <f t="shared" si="16"/>
        <v>20241BS6012K167</v>
      </c>
      <c r="C986" s="27" t="s">
        <v>3339</v>
      </c>
      <c r="D986" s="113" t="s">
        <v>1881</v>
      </c>
      <c r="E986" s="11" t="s">
        <v>841</v>
      </c>
      <c r="F986" s="37" t="s">
        <v>71</v>
      </c>
      <c r="G986" s="29" t="s">
        <v>96</v>
      </c>
      <c r="H986" s="113" t="s">
        <v>3335</v>
      </c>
      <c r="I986" s="30"/>
      <c r="J986" s="31" t="s">
        <v>3251</v>
      </c>
      <c r="K986" s="32" t="s">
        <v>21</v>
      </c>
      <c r="L986" s="33" t="s">
        <v>2059</v>
      </c>
      <c r="M986" s="34">
        <v>7</v>
      </c>
      <c r="N986" s="35">
        <v>0</v>
      </c>
    </row>
    <row r="987" spans="1:14" ht="34.950000000000003" customHeight="1">
      <c r="A987" s="12">
        <v>985</v>
      </c>
      <c r="B987" s="26" t="str">
        <f t="shared" si="16"/>
        <v>20241BM6037K167</v>
      </c>
      <c r="C987" s="27" t="s">
        <v>3340</v>
      </c>
      <c r="D987" s="113" t="s">
        <v>3263</v>
      </c>
      <c r="E987" s="11" t="s">
        <v>3264</v>
      </c>
      <c r="F987" s="37" t="s">
        <v>24</v>
      </c>
      <c r="G987" s="29" t="s">
        <v>18</v>
      </c>
      <c r="H987" s="113" t="s">
        <v>3335</v>
      </c>
      <c r="I987" s="30"/>
      <c r="J987" s="31" t="s">
        <v>3251</v>
      </c>
      <c r="K987" s="32" t="s">
        <v>21</v>
      </c>
      <c r="L987" s="33" t="s">
        <v>2059</v>
      </c>
      <c r="M987" s="34">
        <v>7</v>
      </c>
      <c r="N987" s="35">
        <v>0</v>
      </c>
    </row>
    <row r="988" spans="1:14" ht="34.950000000000003" customHeight="1">
      <c r="A988" s="12">
        <v>986</v>
      </c>
      <c r="B988" s="26" t="str">
        <f t="shared" si="16"/>
        <v>20241AA6030K167</v>
      </c>
      <c r="C988" s="27" t="s">
        <v>3341</v>
      </c>
      <c r="D988" s="113" t="s">
        <v>3266</v>
      </c>
      <c r="E988" s="11" t="s">
        <v>3267</v>
      </c>
      <c r="F988" s="37" t="s">
        <v>17</v>
      </c>
      <c r="G988" s="29" t="s">
        <v>29</v>
      </c>
      <c r="H988" s="113" t="s">
        <v>3335</v>
      </c>
      <c r="I988" s="30"/>
      <c r="J988" s="31" t="s">
        <v>3251</v>
      </c>
      <c r="K988" s="32" t="s">
        <v>21</v>
      </c>
      <c r="L988" s="33" t="s">
        <v>2059</v>
      </c>
      <c r="M988" s="34">
        <v>7</v>
      </c>
      <c r="N988" s="35">
        <v>0</v>
      </c>
    </row>
    <row r="989" spans="1:14" ht="34.950000000000003" customHeight="1">
      <c r="A989" s="12">
        <v>987</v>
      </c>
      <c r="B989" s="26" t="str">
        <f t="shared" si="16"/>
        <v>20241FL6162K1613</v>
      </c>
      <c r="C989" s="39" t="s">
        <v>3342</v>
      </c>
      <c r="D989" s="113" t="s">
        <v>1880</v>
      </c>
      <c r="E989" s="11" t="s">
        <v>833</v>
      </c>
      <c r="F989" s="37" t="s">
        <v>24</v>
      </c>
      <c r="G989" s="29" t="s">
        <v>42</v>
      </c>
      <c r="H989" s="29" t="s">
        <v>3343</v>
      </c>
      <c r="I989" s="61"/>
      <c r="J989" s="31" t="s">
        <v>3251</v>
      </c>
      <c r="K989" s="32" t="s">
        <v>21</v>
      </c>
      <c r="L989" s="33" t="s">
        <v>2059</v>
      </c>
      <c r="M989" s="62">
        <v>13</v>
      </c>
      <c r="N989" s="35" t="s">
        <v>3344</v>
      </c>
    </row>
    <row r="990" spans="1:14" ht="34.950000000000003" customHeight="1">
      <c r="A990" s="12">
        <v>988</v>
      </c>
      <c r="B990" s="26" t="str">
        <f t="shared" si="16"/>
        <v>20241FL6162K1613</v>
      </c>
      <c r="C990" s="39" t="s">
        <v>3342</v>
      </c>
      <c r="D990" s="113" t="s">
        <v>1880</v>
      </c>
      <c r="E990" s="11" t="s">
        <v>833</v>
      </c>
      <c r="F990" s="37" t="s">
        <v>24</v>
      </c>
      <c r="G990" s="29" t="s">
        <v>45</v>
      </c>
      <c r="H990" s="29" t="s">
        <v>3343</v>
      </c>
      <c r="I990" s="30"/>
      <c r="J990" s="31" t="s">
        <v>3251</v>
      </c>
      <c r="K990" s="32" t="s">
        <v>21</v>
      </c>
      <c r="L990" s="33" t="s">
        <v>2059</v>
      </c>
      <c r="M990" s="34">
        <v>13</v>
      </c>
      <c r="N990" s="35" t="s">
        <v>3344</v>
      </c>
    </row>
    <row r="991" spans="1:14" ht="34.950000000000003" customHeight="1">
      <c r="A991" s="12">
        <v>989</v>
      </c>
      <c r="B991" s="26" t="str">
        <f t="shared" si="16"/>
        <v>20241FL6162K1614</v>
      </c>
      <c r="C991" s="39" t="s">
        <v>3345</v>
      </c>
      <c r="D991" s="113" t="s">
        <v>1880</v>
      </c>
      <c r="E991" s="11" t="s">
        <v>833</v>
      </c>
      <c r="F991" s="37" t="s">
        <v>34</v>
      </c>
      <c r="G991" s="29" t="s">
        <v>42</v>
      </c>
      <c r="H991" s="29" t="s">
        <v>3343</v>
      </c>
      <c r="I991" s="61"/>
      <c r="J991" s="31" t="s">
        <v>3251</v>
      </c>
      <c r="K991" s="32" t="s">
        <v>21</v>
      </c>
      <c r="L991" s="33" t="s">
        <v>2059</v>
      </c>
      <c r="M991" s="62">
        <v>14</v>
      </c>
      <c r="N991" s="35" t="s">
        <v>3346</v>
      </c>
    </row>
    <row r="992" spans="1:14" ht="34.950000000000003" customHeight="1">
      <c r="A992" s="12">
        <v>990</v>
      </c>
      <c r="B992" s="26" t="str">
        <f t="shared" si="16"/>
        <v>20241FL6162K1614</v>
      </c>
      <c r="C992" s="39" t="s">
        <v>3345</v>
      </c>
      <c r="D992" s="113" t="s">
        <v>1880</v>
      </c>
      <c r="E992" s="11" t="s">
        <v>833</v>
      </c>
      <c r="F992" s="37" t="s">
        <v>34</v>
      </c>
      <c r="G992" s="29" t="s">
        <v>45</v>
      </c>
      <c r="H992" s="29" t="s">
        <v>3343</v>
      </c>
      <c r="I992" s="30"/>
      <c r="J992" s="31" t="s">
        <v>3251</v>
      </c>
      <c r="K992" s="32" t="s">
        <v>21</v>
      </c>
      <c r="L992" s="33" t="s">
        <v>2059</v>
      </c>
      <c r="M992" s="34">
        <v>14</v>
      </c>
      <c r="N992" s="35" t="s">
        <v>3346</v>
      </c>
    </row>
    <row r="993" spans="1:14" ht="34.950000000000003" customHeight="1">
      <c r="A993" s="12">
        <v>991</v>
      </c>
      <c r="B993" s="26" t="str">
        <f t="shared" si="16"/>
        <v>20241LP6012K1635</v>
      </c>
      <c r="C993" s="27" t="s">
        <v>3347</v>
      </c>
      <c r="D993" s="113" t="s">
        <v>1704</v>
      </c>
      <c r="E993" s="11" t="s">
        <v>57</v>
      </c>
      <c r="F993" s="37" t="s">
        <v>60</v>
      </c>
      <c r="G993" s="29" t="s">
        <v>18</v>
      </c>
      <c r="H993" s="113" t="s">
        <v>3335</v>
      </c>
      <c r="I993" s="30"/>
      <c r="J993" s="31" t="s">
        <v>3251</v>
      </c>
      <c r="K993" s="32" t="s">
        <v>21</v>
      </c>
      <c r="L993" s="33" t="s">
        <v>2059</v>
      </c>
      <c r="M993" s="34">
        <v>35</v>
      </c>
      <c r="N993" s="35">
        <v>0</v>
      </c>
    </row>
    <row r="994" spans="1:14" ht="34.950000000000003" customHeight="1">
      <c r="A994" s="12">
        <v>992</v>
      </c>
      <c r="B994" s="26" t="str">
        <f t="shared" si="16"/>
        <v>20241BS6018K169</v>
      </c>
      <c r="C994" s="27" t="s">
        <v>3348</v>
      </c>
      <c r="D994" s="113" t="s">
        <v>1705</v>
      </c>
      <c r="E994" s="11" t="s">
        <v>59</v>
      </c>
      <c r="F994" s="37" t="s">
        <v>86</v>
      </c>
      <c r="G994" s="29" t="s">
        <v>29</v>
      </c>
      <c r="H994" s="113" t="s">
        <v>3335</v>
      </c>
      <c r="I994" s="30"/>
      <c r="J994" s="31" t="s">
        <v>3251</v>
      </c>
      <c r="K994" s="32" t="s">
        <v>21</v>
      </c>
      <c r="L994" s="33" t="s">
        <v>2059</v>
      </c>
      <c r="M994" s="34">
        <v>9</v>
      </c>
      <c r="N994" s="35">
        <v>0</v>
      </c>
    </row>
    <row r="995" spans="1:14" ht="34.950000000000003" customHeight="1">
      <c r="A995" s="12">
        <v>993</v>
      </c>
      <c r="B995" s="26" t="str">
        <f t="shared" si="16"/>
        <v>20241AA6021K168</v>
      </c>
      <c r="C995" s="27" t="s">
        <v>3349</v>
      </c>
      <c r="D995" s="113" t="s">
        <v>3256</v>
      </c>
      <c r="E995" s="11" t="s">
        <v>3257</v>
      </c>
      <c r="F995" s="37" t="s">
        <v>65</v>
      </c>
      <c r="G995" s="29" t="s">
        <v>25</v>
      </c>
      <c r="H995" s="113" t="s">
        <v>3335</v>
      </c>
      <c r="I995" s="30"/>
      <c r="J995" s="31" t="s">
        <v>3251</v>
      </c>
      <c r="K995" s="32" t="s">
        <v>21</v>
      </c>
      <c r="L995" s="33" t="s">
        <v>2059</v>
      </c>
      <c r="M995" s="34">
        <v>8</v>
      </c>
      <c r="N995" s="35">
        <v>0</v>
      </c>
    </row>
    <row r="996" spans="1:14" ht="34.950000000000003" customHeight="1">
      <c r="A996" s="12">
        <v>994</v>
      </c>
      <c r="B996" s="26" t="str">
        <f t="shared" si="16"/>
        <v>20241BM6022K168</v>
      </c>
      <c r="C996" s="27" t="s">
        <v>3350</v>
      </c>
      <c r="D996" s="113" t="s">
        <v>3259</v>
      </c>
      <c r="E996" s="11" t="s">
        <v>3260</v>
      </c>
      <c r="F996" s="37" t="s">
        <v>60</v>
      </c>
      <c r="G996" s="29" t="s">
        <v>25</v>
      </c>
      <c r="H996" s="113" t="s">
        <v>3335</v>
      </c>
      <c r="I996" s="30"/>
      <c r="J996" s="31" t="s">
        <v>3251</v>
      </c>
      <c r="K996" s="32" t="s">
        <v>21</v>
      </c>
      <c r="L996" s="33" t="s">
        <v>2059</v>
      </c>
      <c r="M996" s="34">
        <v>8</v>
      </c>
      <c r="N996" s="35">
        <v>0</v>
      </c>
    </row>
    <row r="997" spans="1:14" ht="34.950000000000003" customHeight="1">
      <c r="A997" s="12">
        <v>995</v>
      </c>
      <c r="B997" s="26" t="str">
        <f t="shared" si="16"/>
        <v>20241BS6012K168</v>
      </c>
      <c r="C997" s="27" t="s">
        <v>3351</v>
      </c>
      <c r="D997" s="113" t="s">
        <v>1881</v>
      </c>
      <c r="E997" s="11" t="s">
        <v>841</v>
      </c>
      <c r="F997" s="37" t="s">
        <v>28</v>
      </c>
      <c r="G997" s="29" t="s">
        <v>96</v>
      </c>
      <c r="H997" s="113" t="s">
        <v>3335</v>
      </c>
      <c r="I997" s="30"/>
      <c r="J997" s="31" t="s">
        <v>3251</v>
      </c>
      <c r="K997" s="32" t="s">
        <v>21</v>
      </c>
      <c r="L997" s="33" t="s">
        <v>2059</v>
      </c>
      <c r="M997" s="34">
        <v>8</v>
      </c>
      <c r="N997" s="35">
        <v>0</v>
      </c>
    </row>
    <row r="998" spans="1:14" ht="34.950000000000003" customHeight="1">
      <c r="A998" s="12">
        <v>996</v>
      </c>
      <c r="B998" s="26" t="str">
        <f t="shared" si="16"/>
        <v>20241BM6037K168</v>
      </c>
      <c r="C998" s="27" t="s">
        <v>3352</v>
      </c>
      <c r="D998" s="113" t="s">
        <v>3263</v>
      </c>
      <c r="E998" s="11" t="s">
        <v>3264</v>
      </c>
      <c r="F998" s="37" t="s">
        <v>54</v>
      </c>
      <c r="G998" s="29" t="s">
        <v>18</v>
      </c>
      <c r="H998" s="113" t="s">
        <v>3335</v>
      </c>
      <c r="I998" s="30"/>
      <c r="J998" s="31" t="s">
        <v>3251</v>
      </c>
      <c r="K998" s="32" t="s">
        <v>21</v>
      </c>
      <c r="L998" s="33" t="s">
        <v>2059</v>
      </c>
      <c r="M998" s="34">
        <v>8</v>
      </c>
      <c r="N998" s="35">
        <v>0</v>
      </c>
    </row>
    <row r="999" spans="1:14" ht="34.950000000000003" customHeight="1">
      <c r="A999" s="12">
        <v>997</v>
      </c>
      <c r="B999" s="26" t="str">
        <f t="shared" si="16"/>
        <v>20241AA6030K168</v>
      </c>
      <c r="C999" s="27" t="s">
        <v>3353</v>
      </c>
      <c r="D999" s="113" t="s">
        <v>3266</v>
      </c>
      <c r="E999" s="11" t="s">
        <v>3267</v>
      </c>
      <c r="F999" s="37" t="s">
        <v>68</v>
      </c>
      <c r="G999" s="29" t="s">
        <v>29</v>
      </c>
      <c r="H999" s="113" t="s">
        <v>3335</v>
      </c>
      <c r="I999" s="30"/>
      <c r="J999" s="31" t="s">
        <v>3251</v>
      </c>
      <c r="K999" s="32" t="s">
        <v>21</v>
      </c>
      <c r="L999" s="33" t="s">
        <v>2059</v>
      </c>
      <c r="M999" s="34">
        <v>8</v>
      </c>
      <c r="N999" s="35">
        <v>0</v>
      </c>
    </row>
    <row r="1000" spans="1:14" ht="34.950000000000003" customHeight="1">
      <c r="A1000" s="12">
        <v>998</v>
      </c>
      <c r="B1000" s="26" t="str">
        <f t="shared" si="16"/>
        <v>20241FL6162K1615</v>
      </c>
      <c r="C1000" s="39" t="s">
        <v>3354</v>
      </c>
      <c r="D1000" s="113" t="s">
        <v>1880</v>
      </c>
      <c r="E1000" s="11" t="s">
        <v>833</v>
      </c>
      <c r="F1000" s="37" t="s">
        <v>60</v>
      </c>
      <c r="G1000" s="29" t="s">
        <v>42</v>
      </c>
      <c r="H1000" s="29" t="s">
        <v>3343</v>
      </c>
      <c r="I1000" s="61"/>
      <c r="J1000" s="31" t="s">
        <v>3251</v>
      </c>
      <c r="K1000" s="32" t="s">
        <v>21</v>
      </c>
      <c r="L1000" s="33" t="s">
        <v>2059</v>
      </c>
      <c r="M1000" s="62">
        <v>15</v>
      </c>
      <c r="N1000" s="35" t="s">
        <v>3355</v>
      </c>
    </row>
    <row r="1001" spans="1:14" ht="34.950000000000003" customHeight="1">
      <c r="A1001" s="12">
        <v>999</v>
      </c>
      <c r="B1001" s="26" t="str">
        <f t="shared" si="16"/>
        <v>20241FL6162K1615</v>
      </c>
      <c r="C1001" s="39" t="s">
        <v>3354</v>
      </c>
      <c r="D1001" s="122" t="s">
        <v>1880</v>
      </c>
      <c r="E1001" s="11" t="s">
        <v>833</v>
      </c>
      <c r="F1001" s="37" t="s">
        <v>60</v>
      </c>
      <c r="G1001" s="29" t="s">
        <v>45</v>
      </c>
      <c r="H1001" s="29" t="s">
        <v>3343</v>
      </c>
      <c r="I1001" s="30"/>
      <c r="J1001" s="31" t="s">
        <v>3251</v>
      </c>
      <c r="K1001" s="32" t="s">
        <v>21</v>
      </c>
      <c r="L1001" s="33" t="s">
        <v>2059</v>
      </c>
      <c r="M1001" s="34">
        <v>15</v>
      </c>
      <c r="N1001" s="35" t="s">
        <v>3355</v>
      </c>
    </row>
    <row r="1002" spans="1:14" ht="34.950000000000003" customHeight="1">
      <c r="A1002" s="12">
        <v>1000</v>
      </c>
      <c r="B1002" s="26" t="str">
        <f t="shared" si="16"/>
        <v>20241FL6162K1616</v>
      </c>
      <c r="C1002" s="39" t="s">
        <v>3356</v>
      </c>
      <c r="D1002" s="113" t="s">
        <v>1880</v>
      </c>
      <c r="E1002" s="11" t="s">
        <v>833</v>
      </c>
      <c r="F1002" s="37" t="s">
        <v>54</v>
      </c>
      <c r="G1002" s="29" t="s">
        <v>42</v>
      </c>
      <c r="H1002" s="29" t="s">
        <v>3343</v>
      </c>
      <c r="I1002" s="61"/>
      <c r="J1002" s="31" t="s">
        <v>3251</v>
      </c>
      <c r="K1002" s="32" t="s">
        <v>21</v>
      </c>
      <c r="L1002" s="33" t="s">
        <v>2059</v>
      </c>
      <c r="M1002" s="62">
        <v>16</v>
      </c>
      <c r="N1002" s="35" t="s">
        <v>3357</v>
      </c>
    </row>
    <row r="1003" spans="1:14" ht="34.950000000000003" customHeight="1">
      <c r="A1003" s="12">
        <v>1001</v>
      </c>
      <c r="B1003" s="26" t="str">
        <f t="shared" si="16"/>
        <v>20241FL6162K1616</v>
      </c>
      <c r="C1003" s="39" t="s">
        <v>3356</v>
      </c>
      <c r="D1003" s="113" t="s">
        <v>1880</v>
      </c>
      <c r="E1003" s="11" t="s">
        <v>833</v>
      </c>
      <c r="F1003" s="37" t="s">
        <v>54</v>
      </c>
      <c r="G1003" s="29" t="s">
        <v>45</v>
      </c>
      <c r="H1003" s="29" t="s">
        <v>3343</v>
      </c>
      <c r="I1003" s="30"/>
      <c r="J1003" s="31" t="s">
        <v>3251</v>
      </c>
      <c r="K1003" s="32" t="s">
        <v>21</v>
      </c>
      <c r="L1003" s="33" t="s">
        <v>2059</v>
      </c>
      <c r="M1003" s="34">
        <v>16</v>
      </c>
      <c r="N1003" s="35" t="s">
        <v>3357</v>
      </c>
    </row>
    <row r="1004" spans="1:14" ht="34.950000000000003" customHeight="1">
      <c r="A1004" s="12">
        <v>1002</v>
      </c>
      <c r="B1004" s="26" t="str">
        <f t="shared" si="16"/>
        <v>20241LP6012K1636</v>
      </c>
      <c r="C1004" s="27" t="s">
        <v>3358</v>
      </c>
      <c r="D1004" s="113" t="s">
        <v>1704</v>
      </c>
      <c r="E1004" s="11" t="s">
        <v>57</v>
      </c>
      <c r="F1004" s="37" t="s">
        <v>34</v>
      </c>
      <c r="G1004" s="29" t="s">
        <v>96</v>
      </c>
      <c r="H1004" s="29" t="s">
        <v>3359</v>
      </c>
      <c r="I1004" s="30"/>
      <c r="J1004" s="31" t="s">
        <v>3251</v>
      </c>
      <c r="K1004" s="32" t="s">
        <v>21</v>
      </c>
      <c r="L1004" s="33" t="s">
        <v>2059</v>
      </c>
      <c r="M1004" s="34">
        <v>36</v>
      </c>
      <c r="N1004" s="56" t="s">
        <v>3360</v>
      </c>
    </row>
    <row r="1005" spans="1:14" ht="34.950000000000003" customHeight="1">
      <c r="A1005" s="12">
        <v>1003</v>
      </c>
      <c r="B1005" s="26" t="str">
        <f t="shared" si="16"/>
        <v>20241BS6002K162</v>
      </c>
      <c r="C1005" s="27" t="s">
        <v>3361</v>
      </c>
      <c r="D1005" s="113" t="s">
        <v>2858</v>
      </c>
      <c r="E1005" s="11" t="s">
        <v>2603</v>
      </c>
      <c r="F1005" s="37" t="s">
        <v>349</v>
      </c>
      <c r="G1005" s="29" t="s">
        <v>45</v>
      </c>
      <c r="H1005" s="29" t="s">
        <v>204</v>
      </c>
      <c r="I1005" s="30"/>
      <c r="J1005" s="31" t="s">
        <v>3251</v>
      </c>
      <c r="K1005" s="32" t="s">
        <v>21</v>
      </c>
      <c r="L1005" s="33" t="s">
        <v>2059</v>
      </c>
      <c r="M1005" s="34">
        <v>2</v>
      </c>
      <c r="N1005" s="35">
        <v>0</v>
      </c>
    </row>
    <row r="1006" spans="1:14" ht="34.950000000000003" customHeight="1">
      <c r="A1006" s="12">
        <v>1004</v>
      </c>
      <c r="B1006" s="26" t="str">
        <f t="shared" si="16"/>
        <v>20241BS6018K1610</v>
      </c>
      <c r="C1006" s="27" t="s">
        <v>3362</v>
      </c>
      <c r="D1006" s="113" t="s">
        <v>1705</v>
      </c>
      <c r="E1006" s="11" t="s">
        <v>59</v>
      </c>
      <c r="F1006" s="37" t="s">
        <v>24</v>
      </c>
      <c r="G1006" s="29" t="s">
        <v>96</v>
      </c>
      <c r="H1006" s="29" t="s">
        <v>3359</v>
      </c>
      <c r="I1006" s="30"/>
      <c r="J1006" s="31" t="s">
        <v>3251</v>
      </c>
      <c r="K1006" s="32" t="s">
        <v>21</v>
      </c>
      <c r="L1006" s="33" t="s">
        <v>2059</v>
      </c>
      <c r="M1006" s="34">
        <v>10</v>
      </c>
      <c r="N1006" s="35">
        <v>0</v>
      </c>
    </row>
    <row r="1007" spans="1:14" ht="34.950000000000003" customHeight="1">
      <c r="A1007" s="12">
        <v>1005</v>
      </c>
      <c r="B1007" s="26" t="str">
        <f t="shared" si="16"/>
        <v>20241AA6021K169</v>
      </c>
      <c r="C1007" s="27" t="s">
        <v>3363</v>
      </c>
      <c r="D1007" s="113" t="s">
        <v>3256</v>
      </c>
      <c r="E1007" s="11" t="s">
        <v>3257</v>
      </c>
      <c r="F1007" s="37" t="s">
        <v>17</v>
      </c>
      <c r="G1007" s="29" t="s">
        <v>42</v>
      </c>
      <c r="H1007" s="29" t="s">
        <v>3335</v>
      </c>
      <c r="I1007" s="61"/>
      <c r="J1007" s="31" t="s">
        <v>3251</v>
      </c>
      <c r="K1007" s="32" t="s">
        <v>21</v>
      </c>
      <c r="L1007" s="33" t="s">
        <v>2059</v>
      </c>
      <c r="M1007" s="62">
        <v>9</v>
      </c>
      <c r="N1007" s="35">
        <v>0</v>
      </c>
    </row>
    <row r="1008" spans="1:14" ht="34.950000000000003" customHeight="1">
      <c r="A1008" s="12">
        <v>1006</v>
      </c>
      <c r="B1008" s="26" t="str">
        <f t="shared" si="16"/>
        <v>20241BM6022K169</v>
      </c>
      <c r="C1008" s="27" t="s">
        <v>3364</v>
      </c>
      <c r="D1008" s="113" t="s">
        <v>3259</v>
      </c>
      <c r="E1008" s="11" t="s">
        <v>3260</v>
      </c>
      <c r="F1008" s="37" t="s">
        <v>24</v>
      </c>
      <c r="G1008" s="29" t="s">
        <v>25</v>
      </c>
      <c r="H1008" s="29" t="s">
        <v>3359</v>
      </c>
      <c r="I1008" s="30"/>
      <c r="J1008" s="31" t="s">
        <v>3251</v>
      </c>
      <c r="K1008" s="32" t="s">
        <v>21</v>
      </c>
      <c r="L1008" s="33" t="s">
        <v>2059</v>
      </c>
      <c r="M1008" s="34">
        <v>9</v>
      </c>
      <c r="N1008" s="35">
        <v>0</v>
      </c>
    </row>
    <row r="1009" spans="1:14" ht="34.950000000000003" customHeight="1">
      <c r="A1009" s="12">
        <v>1007</v>
      </c>
      <c r="B1009" s="26" t="str">
        <f t="shared" si="16"/>
        <v>20241BM6035K161</v>
      </c>
      <c r="C1009" s="27" t="s">
        <v>3365</v>
      </c>
      <c r="D1009" s="113" t="s">
        <v>3366</v>
      </c>
      <c r="E1009" s="11" t="s">
        <v>3367</v>
      </c>
      <c r="F1009" s="89" t="s">
        <v>236</v>
      </c>
      <c r="G1009" s="29" t="s">
        <v>42</v>
      </c>
      <c r="H1009" s="29" t="s">
        <v>598</v>
      </c>
      <c r="I1009" s="56" t="s">
        <v>204</v>
      </c>
      <c r="J1009" s="31" t="s">
        <v>3251</v>
      </c>
      <c r="K1009" s="32" t="s">
        <v>21</v>
      </c>
      <c r="L1009" s="33" t="s">
        <v>2059</v>
      </c>
      <c r="M1009" s="34">
        <v>1</v>
      </c>
      <c r="N1009" s="56" t="s">
        <v>2176</v>
      </c>
    </row>
    <row r="1010" spans="1:14" ht="34.950000000000003" customHeight="1">
      <c r="A1010" s="12">
        <v>1008</v>
      </c>
      <c r="B1010" s="26" t="str">
        <f t="shared" si="16"/>
        <v>20241BM6036K161</v>
      </c>
      <c r="C1010" s="27" t="s">
        <v>3368</v>
      </c>
      <c r="D1010" s="113" t="s">
        <v>3369</v>
      </c>
      <c r="E1010" s="11" t="s">
        <v>3370</v>
      </c>
      <c r="F1010" s="89" t="s">
        <v>236</v>
      </c>
      <c r="G1010" s="29" t="s">
        <v>29</v>
      </c>
      <c r="H1010" s="113" t="s">
        <v>2298</v>
      </c>
      <c r="I1010" s="30"/>
      <c r="J1010" s="31" t="s">
        <v>3251</v>
      </c>
      <c r="K1010" s="32" t="s">
        <v>21</v>
      </c>
      <c r="L1010" s="33" t="s">
        <v>2059</v>
      </c>
      <c r="M1010" s="34">
        <v>1</v>
      </c>
      <c r="N1010" s="56" t="s">
        <v>2176</v>
      </c>
    </row>
    <row r="1011" spans="1:14" ht="34.950000000000003" customHeight="1">
      <c r="A1011" s="12">
        <v>1009</v>
      </c>
      <c r="B1011" s="26" t="str">
        <f t="shared" si="16"/>
        <v>20241BS6012K169</v>
      </c>
      <c r="C1011" s="27" t="s">
        <v>3371</v>
      </c>
      <c r="D1011" s="113" t="s">
        <v>1881</v>
      </c>
      <c r="E1011" s="11" t="s">
        <v>841</v>
      </c>
      <c r="F1011" s="37" t="s">
        <v>71</v>
      </c>
      <c r="G1011" s="29" t="s">
        <v>45</v>
      </c>
      <c r="H1011" s="29" t="s">
        <v>3335</v>
      </c>
      <c r="I1011" s="30"/>
      <c r="J1011" s="31" t="s">
        <v>3251</v>
      </c>
      <c r="K1011" s="32" t="s">
        <v>21</v>
      </c>
      <c r="L1011" s="33" t="s">
        <v>2059</v>
      </c>
      <c r="M1011" s="34">
        <v>9</v>
      </c>
      <c r="N1011" s="35">
        <v>0</v>
      </c>
    </row>
    <row r="1012" spans="1:14" ht="34.950000000000003" customHeight="1">
      <c r="A1012" s="12">
        <v>1010</v>
      </c>
      <c r="B1012" s="26" t="str">
        <f t="shared" si="16"/>
        <v>20241BM6037K169</v>
      </c>
      <c r="C1012" s="27" t="s">
        <v>3372</v>
      </c>
      <c r="D1012" s="113" t="s">
        <v>3263</v>
      </c>
      <c r="E1012" s="11" t="s">
        <v>3264</v>
      </c>
      <c r="F1012" s="37" t="s">
        <v>24</v>
      </c>
      <c r="G1012" s="29" t="s">
        <v>42</v>
      </c>
      <c r="H1012" s="29" t="s">
        <v>3335</v>
      </c>
      <c r="I1012" s="61"/>
      <c r="J1012" s="31" t="s">
        <v>3251</v>
      </c>
      <c r="K1012" s="32" t="s">
        <v>21</v>
      </c>
      <c r="L1012" s="33" t="s">
        <v>2059</v>
      </c>
      <c r="M1012" s="62">
        <v>9</v>
      </c>
      <c r="N1012" s="35">
        <v>0</v>
      </c>
    </row>
    <row r="1013" spans="1:14" ht="34.950000000000003" customHeight="1">
      <c r="A1013" s="12">
        <v>1011</v>
      </c>
      <c r="B1013" s="26" t="str">
        <f t="shared" si="16"/>
        <v>20241AA6030K169</v>
      </c>
      <c r="C1013" s="27" t="s">
        <v>3373</v>
      </c>
      <c r="D1013" s="113" t="s">
        <v>3266</v>
      </c>
      <c r="E1013" s="11" t="s">
        <v>3267</v>
      </c>
      <c r="F1013" s="37" t="s">
        <v>17</v>
      </c>
      <c r="G1013" s="29" t="s">
        <v>25</v>
      </c>
      <c r="H1013" s="29" t="s">
        <v>3359</v>
      </c>
      <c r="I1013" s="30"/>
      <c r="J1013" s="31" t="s">
        <v>3251</v>
      </c>
      <c r="K1013" s="32" t="s">
        <v>21</v>
      </c>
      <c r="L1013" s="33" t="s">
        <v>2059</v>
      </c>
      <c r="M1013" s="34">
        <v>9</v>
      </c>
      <c r="N1013" s="56" t="s">
        <v>3374</v>
      </c>
    </row>
    <row r="1014" spans="1:14" ht="34.950000000000003" customHeight="1">
      <c r="A1014" s="12">
        <v>1012</v>
      </c>
      <c r="B1014" s="26" t="str">
        <f t="shared" si="16"/>
        <v>20241BM6046K161</v>
      </c>
      <c r="C1014" s="27" t="s">
        <v>3375</v>
      </c>
      <c r="D1014" s="113" t="s">
        <v>2018</v>
      </c>
      <c r="E1014" s="11" t="s">
        <v>1567</v>
      </c>
      <c r="F1014" s="89" t="s">
        <v>236</v>
      </c>
      <c r="G1014" s="29" t="s">
        <v>25</v>
      </c>
      <c r="H1014" s="29" t="s">
        <v>3376</v>
      </c>
      <c r="I1014" s="56" t="s">
        <v>204</v>
      </c>
      <c r="J1014" s="31" t="s">
        <v>3251</v>
      </c>
      <c r="K1014" s="32" t="s">
        <v>21</v>
      </c>
      <c r="L1014" s="33" t="s">
        <v>2059</v>
      </c>
      <c r="M1014" s="34">
        <v>1</v>
      </c>
      <c r="N1014" s="56" t="s">
        <v>2176</v>
      </c>
    </row>
    <row r="1015" spans="1:14" ht="34.950000000000003" customHeight="1">
      <c r="A1015" s="12">
        <v>1013</v>
      </c>
      <c r="B1015" s="26" t="str">
        <f t="shared" si="16"/>
        <v>20241FL6284K163</v>
      </c>
      <c r="C1015" s="39" t="s">
        <v>3377</v>
      </c>
      <c r="D1015" s="113" t="s">
        <v>2400</v>
      </c>
      <c r="E1015" s="11" t="s">
        <v>2401</v>
      </c>
      <c r="F1015" s="113" t="s">
        <v>24</v>
      </c>
      <c r="G1015" s="29" t="s">
        <v>29</v>
      </c>
      <c r="H1015" s="113" t="s">
        <v>3343</v>
      </c>
      <c r="I1015" s="30"/>
      <c r="J1015" s="31" t="s">
        <v>3251</v>
      </c>
      <c r="K1015" s="32" t="s">
        <v>21</v>
      </c>
      <c r="L1015" s="33" t="s">
        <v>2059</v>
      </c>
      <c r="M1015" s="34">
        <v>3</v>
      </c>
      <c r="N1015" s="35" t="s">
        <v>3378</v>
      </c>
    </row>
    <row r="1016" spans="1:14" ht="34.950000000000003" customHeight="1">
      <c r="A1016" s="12">
        <v>1014</v>
      </c>
      <c r="B1016" s="26" t="str">
        <f t="shared" si="16"/>
        <v>20241FL6284K163</v>
      </c>
      <c r="C1016" s="39" t="s">
        <v>3377</v>
      </c>
      <c r="D1016" s="113" t="s">
        <v>2400</v>
      </c>
      <c r="E1016" s="11" t="s">
        <v>2401</v>
      </c>
      <c r="F1016" s="113" t="s">
        <v>24</v>
      </c>
      <c r="G1016" s="29" t="s">
        <v>18</v>
      </c>
      <c r="H1016" s="113" t="s">
        <v>3343</v>
      </c>
      <c r="I1016" s="30"/>
      <c r="J1016" s="31" t="s">
        <v>3251</v>
      </c>
      <c r="K1016" s="32" t="s">
        <v>21</v>
      </c>
      <c r="L1016" s="33" t="s">
        <v>2059</v>
      </c>
      <c r="M1016" s="34">
        <v>3</v>
      </c>
      <c r="N1016" s="35" t="s">
        <v>3378</v>
      </c>
    </row>
    <row r="1017" spans="1:14" ht="34.950000000000003" customHeight="1">
      <c r="A1017" s="12">
        <v>1015</v>
      </c>
      <c r="B1017" s="26" t="str">
        <f t="shared" si="16"/>
        <v>20241FL6284K164</v>
      </c>
      <c r="C1017" s="39" t="s">
        <v>3379</v>
      </c>
      <c r="D1017" s="113" t="s">
        <v>2400</v>
      </c>
      <c r="E1017" s="11" t="s">
        <v>2401</v>
      </c>
      <c r="F1017" s="113" t="s">
        <v>34</v>
      </c>
      <c r="G1017" s="29" t="s">
        <v>29</v>
      </c>
      <c r="H1017" s="113" t="s">
        <v>3343</v>
      </c>
      <c r="I1017" s="30"/>
      <c r="J1017" s="31" t="s">
        <v>3251</v>
      </c>
      <c r="K1017" s="32" t="s">
        <v>21</v>
      </c>
      <c r="L1017" s="33" t="s">
        <v>2059</v>
      </c>
      <c r="M1017" s="34">
        <v>4</v>
      </c>
      <c r="N1017" s="35" t="s">
        <v>3380</v>
      </c>
    </row>
    <row r="1018" spans="1:14" ht="34.950000000000003" customHeight="1">
      <c r="A1018" s="12">
        <v>1016</v>
      </c>
      <c r="B1018" s="26" t="str">
        <f t="shared" si="16"/>
        <v>20241FL6284K164</v>
      </c>
      <c r="C1018" s="39" t="s">
        <v>3379</v>
      </c>
      <c r="D1018" s="113" t="s">
        <v>2400</v>
      </c>
      <c r="E1018" s="11" t="s">
        <v>2401</v>
      </c>
      <c r="F1018" s="113" t="s">
        <v>34</v>
      </c>
      <c r="G1018" s="29" t="s">
        <v>18</v>
      </c>
      <c r="H1018" s="113" t="s">
        <v>3343</v>
      </c>
      <c r="I1018" s="30"/>
      <c r="J1018" s="31" t="s">
        <v>3251</v>
      </c>
      <c r="K1018" s="32" t="s">
        <v>21</v>
      </c>
      <c r="L1018" s="33" t="s">
        <v>2059</v>
      </c>
      <c r="M1018" s="34">
        <v>4</v>
      </c>
      <c r="N1018" s="35" t="s">
        <v>3380</v>
      </c>
    </row>
    <row r="1019" spans="1:14" ht="34.950000000000003" customHeight="1">
      <c r="A1019" s="12">
        <v>1017</v>
      </c>
      <c r="B1019" s="26" t="str">
        <f t="shared" si="16"/>
        <v>20241AA6030_TAK161</v>
      </c>
      <c r="C1019" s="27" t="s">
        <v>3381</v>
      </c>
      <c r="D1019" s="113" t="s">
        <v>3382</v>
      </c>
      <c r="E1019" s="11" t="s">
        <v>3383</v>
      </c>
      <c r="F1019" s="29" t="s">
        <v>68</v>
      </c>
      <c r="G1019" s="29" t="s">
        <v>29</v>
      </c>
      <c r="H1019" s="113" t="s">
        <v>80</v>
      </c>
      <c r="I1019" s="30"/>
      <c r="J1019" s="31" t="s">
        <v>3384</v>
      </c>
      <c r="K1019" s="32" t="s">
        <v>21</v>
      </c>
      <c r="L1019" s="33" t="s">
        <v>2059</v>
      </c>
      <c r="M1019" s="34">
        <v>1</v>
      </c>
      <c r="N1019" s="35">
        <v>0</v>
      </c>
    </row>
    <row r="1020" spans="1:14" ht="34.950000000000003" customHeight="1">
      <c r="A1020" s="12">
        <v>1018</v>
      </c>
      <c r="B1020" s="26" t="str">
        <f t="shared" si="16"/>
        <v>20241AA6021_TAK161</v>
      </c>
      <c r="C1020" s="73" t="s">
        <v>3385</v>
      </c>
      <c r="D1020" s="113" t="s">
        <v>3386</v>
      </c>
      <c r="E1020" s="11" t="s">
        <v>3387</v>
      </c>
      <c r="F1020" s="37" t="s">
        <v>68</v>
      </c>
      <c r="G1020" s="29" t="s">
        <v>42</v>
      </c>
      <c r="H1020" s="113" t="s">
        <v>80</v>
      </c>
      <c r="I1020" s="9"/>
      <c r="J1020" s="31" t="s">
        <v>3384</v>
      </c>
      <c r="K1020" s="32" t="s">
        <v>21</v>
      </c>
      <c r="L1020" s="33" t="s">
        <v>2059</v>
      </c>
      <c r="M1020" s="40">
        <v>1</v>
      </c>
      <c r="N1020" s="35">
        <v>0</v>
      </c>
    </row>
    <row r="1021" spans="1:14" ht="34.950000000000003" customHeight="1">
      <c r="A1021" s="12">
        <v>1019</v>
      </c>
      <c r="B1021" s="26" t="str">
        <f t="shared" si="16"/>
        <v>20241LP6012K1637</v>
      </c>
      <c r="C1021" s="27" t="s">
        <v>3388</v>
      </c>
      <c r="D1021" s="113" t="s">
        <v>1704</v>
      </c>
      <c r="E1021" s="11" t="s">
        <v>57</v>
      </c>
      <c r="F1021" s="37" t="s">
        <v>86</v>
      </c>
      <c r="G1021" s="29" t="s">
        <v>45</v>
      </c>
      <c r="H1021" s="113" t="s">
        <v>3389</v>
      </c>
      <c r="I1021" s="30"/>
      <c r="J1021" s="31" t="s">
        <v>3390</v>
      </c>
      <c r="K1021" s="32" t="s">
        <v>21</v>
      </c>
      <c r="L1021" s="33" t="s">
        <v>2059</v>
      </c>
      <c r="M1021" s="34">
        <v>37</v>
      </c>
      <c r="N1021" s="35">
        <v>0</v>
      </c>
    </row>
    <row r="1022" spans="1:14" ht="34.950000000000003" customHeight="1">
      <c r="A1022" s="12">
        <v>1020</v>
      </c>
      <c r="B1022" s="26" t="str">
        <f t="shared" si="16"/>
        <v>20241IT6126K168</v>
      </c>
      <c r="C1022" s="27" t="s">
        <v>3391</v>
      </c>
      <c r="D1022" s="113" t="s">
        <v>1795</v>
      </c>
      <c r="E1022" s="11" t="s">
        <v>413</v>
      </c>
      <c r="F1022" s="37" t="s">
        <v>68</v>
      </c>
      <c r="G1022" s="29" t="s">
        <v>25</v>
      </c>
      <c r="H1022" s="113" t="s">
        <v>3389</v>
      </c>
      <c r="I1022" s="30"/>
      <c r="J1022" s="31" t="s">
        <v>3390</v>
      </c>
      <c r="K1022" s="32" t="s">
        <v>21</v>
      </c>
      <c r="L1022" s="33" t="s">
        <v>2059</v>
      </c>
      <c r="M1022" s="34">
        <v>8</v>
      </c>
      <c r="N1022" s="35">
        <v>0</v>
      </c>
    </row>
    <row r="1023" spans="1:14" ht="34.950000000000003" customHeight="1">
      <c r="A1023" s="12">
        <v>1021</v>
      </c>
      <c r="B1023" s="26" t="str">
        <f t="shared" si="16"/>
        <v>20241CT6001K162</v>
      </c>
      <c r="C1023" s="27" t="s">
        <v>3392</v>
      </c>
      <c r="D1023" s="113" t="s">
        <v>2768</v>
      </c>
      <c r="E1023" s="11" t="s">
        <v>2769</v>
      </c>
      <c r="F1023" s="37" t="s">
        <v>68</v>
      </c>
      <c r="G1023" s="29" t="s">
        <v>96</v>
      </c>
      <c r="H1023" s="113" t="s">
        <v>3389</v>
      </c>
      <c r="I1023" s="30"/>
      <c r="J1023" s="31" t="s">
        <v>3390</v>
      </c>
      <c r="K1023" s="32" t="s">
        <v>21</v>
      </c>
      <c r="L1023" s="33" t="s">
        <v>2059</v>
      </c>
      <c r="M1023" s="34">
        <v>2</v>
      </c>
      <c r="N1023" s="35">
        <v>0</v>
      </c>
    </row>
    <row r="1024" spans="1:14" ht="34.950000000000003" customHeight="1">
      <c r="A1024" s="12">
        <v>1022</v>
      </c>
      <c r="B1024" s="26" t="str">
        <f t="shared" si="16"/>
        <v>20241IT6067K169</v>
      </c>
      <c r="C1024" s="27" t="s">
        <v>3393</v>
      </c>
      <c r="D1024" s="113" t="s">
        <v>1897</v>
      </c>
      <c r="E1024" s="11" t="s">
        <v>985</v>
      </c>
      <c r="F1024" s="37" t="s">
        <v>68</v>
      </c>
      <c r="G1024" s="29" t="s">
        <v>18</v>
      </c>
      <c r="H1024" s="113" t="s">
        <v>3389</v>
      </c>
      <c r="I1024" s="30"/>
      <c r="J1024" s="31" t="s">
        <v>3390</v>
      </c>
      <c r="K1024" s="32" t="s">
        <v>21</v>
      </c>
      <c r="L1024" s="33" t="s">
        <v>2059</v>
      </c>
      <c r="M1024" s="34">
        <v>9</v>
      </c>
      <c r="N1024" s="35">
        <v>0</v>
      </c>
    </row>
    <row r="1025" spans="1:14" ht="34.950000000000003" customHeight="1">
      <c r="A1025" s="12">
        <v>1023</v>
      </c>
      <c r="B1025" s="26" t="str">
        <f t="shared" si="16"/>
        <v>20241IT6018K161</v>
      </c>
      <c r="C1025" s="27" t="s">
        <v>3394</v>
      </c>
      <c r="D1025" s="34" t="s">
        <v>1764</v>
      </c>
      <c r="E1025" s="11" t="s">
        <v>253</v>
      </c>
      <c r="F1025" s="113" t="s">
        <v>28</v>
      </c>
      <c r="G1025" s="29" t="s">
        <v>29</v>
      </c>
      <c r="H1025" s="113" t="s">
        <v>3389</v>
      </c>
      <c r="I1025" s="30"/>
      <c r="J1025" s="31" t="s">
        <v>3390</v>
      </c>
      <c r="K1025" s="32" t="s">
        <v>21</v>
      </c>
      <c r="L1025" s="33" t="s">
        <v>2059</v>
      </c>
      <c r="M1025" s="34">
        <v>1</v>
      </c>
      <c r="N1025" s="35">
        <v>0</v>
      </c>
    </row>
    <row r="1026" spans="1:14" ht="34.950000000000003" customHeight="1">
      <c r="A1026" s="12">
        <v>1024</v>
      </c>
      <c r="B1026" s="26" t="str">
        <f t="shared" si="16"/>
        <v>20241IT6032K161</v>
      </c>
      <c r="C1026" s="27" t="s">
        <v>3395</v>
      </c>
      <c r="D1026" s="113" t="s">
        <v>3396</v>
      </c>
      <c r="E1026" s="11" t="s">
        <v>3397</v>
      </c>
      <c r="F1026" s="37" t="s">
        <v>68</v>
      </c>
      <c r="G1026" s="29" t="s">
        <v>45</v>
      </c>
      <c r="H1026" s="122" t="s">
        <v>3389</v>
      </c>
      <c r="I1026" s="30"/>
      <c r="J1026" s="31" t="s">
        <v>3390</v>
      </c>
      <c r="K1026" s="32" t="s">
        <v>21</v>
      </c>
      <c r="L1026" s="33" t="s">
        <v>2059</v>
      </c>
      <c r="M1026" s="34">
        <v>1</v>
      </c>
      <c r="N1026" s="35">
        <v>0</v>
      </c>
    </row>
    <row r="1027" spans="1:14" ht="34.950000000000003" customHeight="1">
      <c r="A1027" s="12">
        <v>1025</v>
      </c>
      <c r="B1027" s="26" t="str">
        <f t="shared" si="16"/>
        <v>20241IT6035K1611</v>
      </c>
      <c r="C1027" s="39" t="s">
        <v>3398</v>
      </c>
      <c r="D1027" s="113" t="s">
        <v>2743</v>
      </c>
      <c r="E1027" s="11" t="s">
        <v>2744</v>
      </c>
      <c r="F1027" s="37" t="s">
        <v>68</v>
      </c>
      <c r="G1027" s="29" t="s">
        <v>42</v>
      </c>
      <c r="H1027" s="113" t="s">
        <v>3389</v>
      </c>
      <c r="I1027" s="61"/>
      <c r="J1027" s="31" t="s">
        <v>3390</v>
      </c>
      <c r="K1027" s="32" t="s">
        <v>21</v>
      </c>
      <c r="L1027" s="33" t="s">
        <v>2059</v>
      </c>
      <c r="M1027" s="62">
        <v>11</v>
      </c>
      <c r="N1027" s="35">
        <v>0</v>
      </c>
    </row>
    <row r="1028" spans="1:14" ht="34.950000000000003" customHeight="1">
      <c r="A1028" s="12">
        <v>1026</v>
      </c>
      <c r="B1028" s="26" t="str">
        <f t="shared" si="16"/>
        <v>20241LP6012K1638</v>
      </c>
      <c r="C1028" s="27" t="s">
        <v>3399</v>
      </c>
      <c r="D1028" s="113" t="s">
        <v>1704</v>
      </c>
      <c r="E1028" s="11" t="s">
        <v>57</v>
      </c>
      <c r="F1028" s="37" t="s">
        <v>24</v>
      </c>
      <c r="G1028" s="29" t="s">
        <v>45</v>
      </c>
      <c r="H1028" s="113" t="s">
        <v>3389</v>
      </c>
      <c r="I1028" s="30"/>
      <c r="J1028" s="31" t="s">
        <v>3390</v>
      </c>
      <c r="K1028" s="32" t="s">
        <v>21</v>
      </c>
      <c r="L1028" s="33" t="s">
        <v>2059</v>
      </c>
      <c r="M1028" s="34">
        <v>38</v>
      </c>
      <c r="N1028" s="35">
        <v>0</v>
      </c>
    </row>
    <row r="1029" spans="1:14" ht="34.950000000000003" customHeight="1">
      <c r="A1029" s="12">
        <v>1027</v>
      </c>
      <c r="B1029" s="26" t="str">
        <f t="shared" si="16"/>
        <v>20241IT6126K169</v>
      </c>
      <c r="C1029" s="27" t="s">
        <v>3400</v>
      </c>
      <c r="D1029" s="113" t="s">
        <v>1795</v>
      </c>
      <c r="E1029" s="11" t="s">
        <v>413</v>
      </c>
      <c r="F1029" s="37" t="s">
        <v>102</v>
      </c>
      <c r="G1029" s="29" t="s">
        <v>25</v>
      </c>
      <c r="H1029" s="113" t="s">
        <v>3389</v>
      </c>
      <c r="I1029" s="30"/>
      <c r="J1029" s="31" t="s">
        <v>3390</v>
      </c>
      <c r="K1029" s="32" t="s">
        <v>21</v>
      </c>
      <c r="L1029" s="33" t="s">
        <v>2059</v>
      </c>
      <c r="M1029" s="34">
        <v>9</v>
      </c>
      <c r="N1029" s="35">
        <v>0</v>
      </c>
    </row>
    <row r="1030" spans="1:14" ht="34.950000000000003" customHeight="1">
      <c r="A1030" s="12">
        <v>1028</v>
      </c>
      <c r="B1030" s="26" t="str">
        <f t="shared" si="16"/>
        <v>20241CT6001K163</v>
      </c>
      <c r="C1030" s="27" t="s">
        <v>3401</v>
      </c>
      <c r="D1030" s="113" t="s">
        <v>2768</v>
      </c>
      <c r="E1030" s="11" t="s">
        <v>2769</v>
      </c>
      <c r="F1030" s="37" t="s">
        <v>102</v>
      </c>
      <c r="G1030" s="29" t="s">
        <v>96</v>
      </c>
      <c r="H1030" s="113" t="s">
        <v>3389</v>
      </c>
      <c r="I1030" s="30"/>
      <c r="J1030" s="31" t="s">
        <v>3390</v>
      </c>
      <c r="K1030" s="32" t="s">
        <v>21</v>
      </c>
      <c r="L1030" s="33" t="s">
        <v>2059</v>
      </c>
      <c r="M1030" s="34">
        <v>3</v>
      </c>
      <c r="N1030" s="35">
        <v>0</v>
      </c>
    </row>
    <row r="1031" spans="1:14" ht="34.950000000000003" customHeight="1">
      <c r="A1031" s="12">
        <v>1029</v>
      </c>
      <c r="B1031" s="26" t="str">
        <f t="shared" si="16"/>
        <v>20241IT6067K1610</v>
      </c>
      <c r="C1031" s="27" t="s">
        <v>3402</v>
      </c>
      <c r="D1031" s="113" t="s">
        <v>1897</v>
      </c>
      <c r="E1031" s="11" t="s">
        <v>985</v>
      </c>
      <c r="F1031" s="37" t="s">
        <v>102</v>
      </c>
      <c r="G1031" s="29" t="s">
        <v>18</v>
      </c>
      <c r="H1031" s="113" t="s">
        <v>3389</v>
      </c>
      <c r="I1031" s="30"/>
      <c r="J1031" s="31" t="s">
        <v>3390</v>
      </c>
      <c r="K1031" s="32" t="s">
        <v>21</v>
      </c>
      <c r="L1031" s="33" t="s">
        <v>2059</v>
      </c>
      <c r="M1031" s="34">
        <v>10</v>
      </c>
      <c r="N1031" s="35">
        <v>0</v>
      </c>
    </row>
    <row r="1032" spans="1:14" ht="34.950000000000003" customHeight="1">
      <c r="A1032" s="12">
        <v>1030</v>
      </c>
      <c r="B1032" s="26" t="str">
        <f t="shared" si="16"/>
        <v>20241IT6018K162</v>
      </c>
      <c r="C1032" s="27" t="s">
        <v>3403</v>
      </c>
      <c r="D1032" s="34" t="s">
        <v>1764</v>
      </c>
      <c r="E1032" s="11" t="s">
        <v>253</v>
      </c>
      <c r="F1032" s="113" t="s">
        <v>71</v>
      </c>
      <c r="G1032" s="29" t="s">
        <v>29</v>
      </c>
      <c r="H1032" s="113" t="s">
        <v>3389</v>
      </c>
      <c r="I1032" s="30"/>
      <c r="J1032" s="31" t="s">
        <v>3390</v>
      </c>
      <c r="K1032" s="32" t="s">
        <v>21</v>
      </c>
      <c r="L1032" s="33" t="s">
        <v>2059</v>
      </c>
      <c r="M1032" s="34">
        <v>2</v>
      </c>
      <c r="N1032" s="35">
        <v>0</v>
      </c>
    </row>
    <row r="1033" spans="1:14" ht="34.950000000000003" customHeight="1">
      <c r="A1033" s="12">
        <v>1031</v>
      </c>
      <c r="B1033" s="26" t="str">
        <f t="shared" si="16"/>
        <v>20241IT6032K162</v>
      </c>
      <c r="C1033" s="27" t="s">
        <v>3404</v>
      </c>
      <c r="D1033" s="113" t="s">
        <v>3396</v>
      </c>
      <c r="E1033" s="11" t="s">
        <v>3397</v>
      </c>
      <c r="F1033" s="37" t="s">
        <v>17</v>
      </c>
      <c r="G1033" s="29" t="s">
        <v>45</v>
      </c>
      <c r="H1033" s="113" t="s">
        <v>3389</v>
      </c>
      <c r="I1033" s="30"/>
      <c r="J1033" s="31" t="s">
        <v>3390</v>
      </c>
      <c r="K1033" s="32" t="s">
        <v>21</v>
      </c>
      <c r="L1033" s="33" t="s">
        <v>2059</v>
      </c>
      <c r="M1033" s="34">
        <v>2</v>
      </c>
      <c r="N1033" s="35">
        <v>0</v>
      </c>
    </row>
    <row r="1034" spans="1:14" ht="34.950000000000003" customHeight="1">
      <c r="A1034" s="12">
        <v>1032</v>
      </c>
      <c r="B1034" s="26" t="str">
        <f t="shared" si="16"/>
        <v>20241IT6035K1612</v>
      </c>
      <c r="C1034" s="39" t="s">
        <v>3405</v>
      </c>
      <c r="D1034" s="113" t="s">
        <v>2743</v>
      </c>
      <c r="E1034" s="11" t="s">
        <v>2744</v>
      </c>
      <c r="F1034" s="37" t="s">
        <v>102</v>
      </c>
      <c r="G1034" s="29" t="s">
        <v>42</v>
      </c>
      <c r="H1034" s="113" t="s">
        <v>3389</v>
      </c>
      <c r="I1034" s="61"/>
      <c r="J1034" s="31" t="s">
        <v>3390</v>
      </c>
      <c r="K1034" s="32" t="s">
        <v>21</v>
      </c>
      <c r="L1034" s="33" t="s">
        <v>2059</v>
      </c>
      <c r="M1034" s="62">
        <v>12</v>
      </c>
      <c r="N1034" s="35">
        <v>0</v>
      </c>
    </row>
    <row r="1035" spans="1:14" ht="34.950000000000003" customHeight="1">
      <c r="A1035" s="12">
        <v>1033</v>
      </c>
      <c r="B1035" s="26" t="str">
        <f t="shared" si="16"/>
        <v>20241LP6012K1639</v>
      </c>
      <c r="C1035" s="27" t="s">
        <v>3406</v>
      </c>
      <c r="D1035" s="113" t="s">
        <v>1704</v>
      </c>
      <c r="E1035" s="11" t="s">
        <v>57</v>
      </c>
      <c r="F1035" s="37" t="s">
        <v>86</v>
      </c>
      <c r="G1035" s="29" t="s">
        <v>18</v>
      </c>
      <c r="H1035" s="113" t="s">
        <v>3359</v>
      </c>
      <c r="I1035" s="30"/>
      <c r="J1035" s="31" t="s">
        <v>3407</v>
      </c>
      <c r="K1035" s="32" t="s">
        <v>21</v>
      </c>
      <c r="L1035" s="33" t="s">
        <v>2059</v>
      </c>
      <c r="M1035" s="34">
        <v>39</v>
      </c>
      <c r="N1035" s="35">
        <v>0</v>
      </c>
    </row>
    <row r="1036" spans="1:14" ht="34.950000000000003" customHeight="1">
      <c r="A1036" s="12">
        <v>1034</v>
      </c>
      <c r="B1036" s="26" t="str">
        <f t="shared" si="16"/>
        <v>20241AA6017K161</v>
      </c>
      <c r="C1036" s="27" t="s">
        <v>3408</v>
      </c>
      <c r="D1036" s="113" t="s">
        <v>3409</v>
      </c>
      <c r="E1036" s="11" t="s">
        <v>3410</v>
      </c>
      <c r="F1036" s="37" t="s">
        <v>68</v>
      </c>
      <c r="G1036" s="29" t="s">
        <v>42</v>
      </c>
      <c r="H1036" s="113" t="s">
        <v>3359</v>
      </c>
      <c r="I1036" s="61"/>
      <c r="J1036" s="31" t="s">
        <v>3407</v>
      </c>
      <c r="K1036" s="32" t="s">
        <v>21</v>
      </c>
      <c r="L1036" s="33" t="s">
        <v>2059</v>
      </c>
      <c r="M1036" s="62">
        <v>1</v>
      </c>
      <c r="N1036" s="35">
        <v>0</v>
      </c>
    </row>
    <row r="1037" spans="1:14" ht="34.950000000000003" customHeight="1">
      <c r="A1037" s="12">
        <v>1035</v>
      </c>
      <c r="B1037" s="26" t="str">
        <f t="shared" si="16"/>
        <v>20241AA6021K1610</v>
      </c>
      <c r="C1037" s="27" t="s">
        <v>3411</v>
      </c>
      <c r="D1037" s="113" t="s">
        <v>3256</v>
      </c>
      <c r="E1037" s="11" t="s">
        <v>3257</v>
      </c>
      <c r="F1037" s="37" t="s">
        <v>68</v>
      </c>
      <c r="G1037" s="29" t="s">
        <v>18</v>
      </c>
      <c r="H1037" s="113" t="s">
        <v>3359</v>
      </c>
      <c r="I1037" s="30"/>
      <c r="J1037" s="31" t="s">
        <v>3407</v>
      </c>
      <c r="K1037" s="32" t="s">
        <v>21</v>
      </c>
      <c r="L1037" s="33" t="s">
        <v>2059</v>
      </c>
      <c r="M1037" s="34">
        <v>10</v>
      </c>
      <c r="N1037" s="35">
        <v>0</v>
      </c>
    </row>
    <row r="1038" spans="1:14" ht="34.950000000000003" customHeight="1">
      <c r="A1038" s="12">
        <v>1036</v>
      </c>
      <c r="B1038" s="26" t="str">
        <f t="shared" si="16"/>
        <v>20241LP6013K162</v>
      </c>
      <c r="C1038" s="27" t="s">
        <v>3412</v>
      </c>
      <c r="D1038" s="113" t="s">
        <v>1706</v>
      </c>
      <c r="E1038" s="11" t="s">
        <v>62</v>
      </c>
      <c r="F1038" s="113" t="s">
        <v>60</v>
      </c>
      <c r="G1038" s="29" t="s">
        <v>45</v>
      </c>
      <c r="H1038" s="113" t="s">
        <v>3359</v>
      </c>
      <c r="I1038" s="30"/>
      <c r="J1038" s="31" t="s">
        <v>3407</v>
      </c>
      <c r="K1038" s="32" t="s">
        <v>21</v>
      </c>
      <c r="L1038" s="33" t="s">
        <v>2059</v>
      </c>
      <c r="M1038" s="34">
        <v>2</v>
      </c>
      <c r="N1038" s="35">
        <v>0</v>
      </c>
    </row>
    <row r="1039" spans="1:14" ht="34.950000000000003" customHeight="1">
      <c r="A1039" s="12">
        <v>1037</v>
      </c>
      <c r="B1039" s="26" t="str">
        <f t="shared" si="16"/>
        <v>20241BM6036K162</v>
      </c>
      <c r="C1039" s="27" t="s">
        <v>3413</v>
      </c>
      <c r="D1039" s="113" t="s">
        <v>3369</v>
      </c>
      <c r="E1039" s="11" t="s">
        <v>3370</v>
      </c>
      <c r="F1039" s="37" t="s">
        <v>54</v>
      </c>
      <c r="G1039" s="29" t="s">
        <v>45</v>
      </c>
      <c r="H1039" s="113" t="s">
        <v>3359</v>
      </c>
      <c r="I1039" s="30"/>
      <c r="J1039" s="31" t="s">
        <v>3407</v>
      </c>
      <c r="K1039" s="32" t="s">
        <v>21</v>
      </c>
      <c r="L1039" s="33" t="s">
        <v>2059</v>
      </c>
      <c r="M1039" s="34">
        <v>2</v>
      </c>
      <c r="N1039" s="35">
        <v>0</v>
      </c>
    </row>
    <row r="1040" spans="1:14" ht="34.950000000000003" customHeight="1">
      <c r="A1040" s="12">
        <v>1038</v>
      </c>
      <c r="B1040" s="26" t="str">
        <f t="shared" si="16"/>
        <v>20241BS6012K1610</v>
      </c>
      <c r="C1040" s="27" t="s">
        <v>3414</v>
      </c>
      <c r="D1040" s="113" t="s">
        <v>1881</v>
      </c>
      <c r="E1040" s="11" t="s">
        <v>841</v>
      </c>
      <c r="F1040" s="37" t="s">
        <v>28</v>
      </c>
      <c r="G1040" s="29" t="s">
        <v>29</v>
      </c>
      <c r="H1040" s="113" t="s">
        <v>3359</v>
      </c>
      <c r="I1040" s="30"/>
      <c r="J1040" s="31" t="s">
        <v>3407</v>
      </c>
      <c r="K1040" s="32" t="s">
        <v>21</v>
      </c>
      <c r="L1040" s="33" t="s">
        <v>2059</v>
      </c>
      <c r="M1040" s="34">
        <v>10</v>
      </c>
      <c r="N1040" s="35">
        <v>0</v>
      </c>
    </row>
    <row r="1041" spans="1:14" ht="34.950000000000003" customHeight="1">
      <c r="A1041" s="12">
        <v>1039</v>
      </c>
      <c r="B1041" s="26" t="str">
        <f t="shared" si="16"/>
        <v>20241BM6037K1610</v>
      </c>
      <c r="C1041" s="27" t="s">
        <v>3415</v>
      </c>
      <c r="D1041" s="113" t="s">
        <v>3263</v>
      </c>
      <c r="E1041" s="11" t="s">
        <v>3264</v>
      </c>
      <c r="F1041" s="37" t="s">
        <v>86</v>
      </c>
      <c r="G1041" s="29" t="s">
        <v>42</v>
      </c>
      <c r="H1041" s="113" t="s">
        <v>3359</v>
      </c>
      <c r="I1041" s="61"/>
      <c r="J1041" s="31" t="s">
        <v>3407</v>
      </c>
      <c r="K1041" s="32" t="s">
        <v>21</v>
      </c>
      <c r="L1041" s="33" t="s">
        <v>2059</v>
      </c>
      <c r="M1041" s="62">
        <v>10</v>
      </c>
      <c r="N1041" s="35">
        <v>0</v>
      </c>
    </row>
    <row r="1042" spans="1:14" ht="34.950000000000003" customHeight="1">
      <c r="A1042" s="12">
        <v>1040</v>
      </c>
      <c r="B1042" s="26" t="str">
        <f t="shared" ref="B1042:B1105" si="17">CONCATENATE(20241,$D1042,"K16",$M1042)</f>
        <v>20241FL6162K1617</v>
      </c>
      <c r="C1042" s="39" t="s">
        <v>3416</v>
      </c>
      <c r="D1042" s="113" t="s">
        <v>1880</v>
      </c>
      <c r="E1042" s="11" t="s">
        <v>833</v>
      </c>
      <c r="F1042" s="37" t="s">
        <v>60</v>
      </c>
      <c r="G1042" s="29" t="s">
        <v>25</v>
      </c>
      <c r="H1042" s="29" t="s">
        <v>3343</v>
      </c>
      <c r="I1042" s="30"/>
      <c r="J1042" s="31" t="s">
        <v>3407</v>
      </c>
      <c r="K1042" s="32" t="s">
        <v>21</v>
      </c>
      <c r="L1042" s="33" t="s">
        <v>2059</v>
      </c>
      <c r="M1042" s="34">
        <v>17</v>
      </c>
      <c r="N1042" s="35" t="s">
        <v>3417</v>
      </c>
    </row>
    <row r="1043" spans="1:14" ht="34.950000000000003" customHeight="1">
      <c r="A1043" s="12">
        <v>1041</v>
      </c>
      <c r="B1043" s="26" t="str">
        <f t="shared" si="17"/>
        <v>20241FL6162K1617</v>
      </c>
      <c r="C1043" s="39" t="s">
        <v>3416</v>
      </c>
      <c r="D1043" s="113" t="s">
        <v>1880</v>
      </c>
      <c r="E1043" s="11" t="s">
        <v>833</v>
      </c>
      <c r="F1043" s="37" t="s">
        <v>60</v>
      </c>
      <c r="G1043" s="29" t="s">
        <v>96</v>
      </c>
      <c r="H1043" s="29" t="s">
        <v>3343</v>
      </c>
      <c r="I1043" s="30"/>
      <c r="J1043" s="31" t="s">
        <v>3407</v>
      </c>
      <c r="K1043" s="32" t="s">
        <v>21</v>
      </c>
      <c r="L1043" s="33" t="s">
        <v>2059</v>
      </c>
      <c r="M1043" s="34">
        <v>17</v>
      </c>
      <c r="N1043" s="35" t="s">
        <v>3417</v>
      </c>
    </row>
    <row r="1044" spans="1:14" ht="34.950000000000003" customHeight="1">
      <c r="A1044" s="12">
        <v>1042</v>
      </c>
      <c r="B1044" s="26" t="str">
        <f t="shared" si="17"/>
        <v>20241FL6162K1618</v>
      </c>
      <c r="C1044" s="39" t="s">
        <v>3418</v>
      </c>
      <c r="D1044" s="113" t="s">
        <v>1880</v>
      </c>
      <c r="E1044" s="11" t="s">
        <v>833</v>
      </c>
      <c r="F1044" s="37" t="s">
        <v>54</v>
      </c>
      <c r="G1044" s="29" t="s">
        <v>25</v>
      </c>
      <c r="H1044" s="29" t="s">
        <v>3343</v>
      </c>
      <c r="I1044" s="30"/>
      <c r="J1044" s="31" t="s">
        <v>3407</v>
      </c>
      <c r="K1044" s="32" t="s">
        <v>21</v>
      </c>
      <c r="L1044" s="33" t="s">
        <v>2059</v>
      </c>
      <c r="M1044" s="34">
        <v>18</v>
      </c>
      <c r="N1044" s="35" t="s">
        <v>3419</v>
      </c>
    </row>
    <row r="1045" spans="1:14" ht="34.950000000000003" customHeight="1">
      <c r="A1045" s="12">
        <v>1043</v>
      </c>
      <c r="B1045" s="26" t="str">
        <f t="shared" si="17"/>
        <v>20241FL6162K1618</v>
      </c>
      <c r="C1045" s="39" t="s">
        <v>3418</v>
      </c>
      <c r="D1045" s="113" t="s">
        <v>1880</v>
      </c>
      <c r="E1045" s="11" t="s">
        <v>833</v>
      </c>
      <c r="F1045" s="37" t="s">
        <v>54</v>
      </c>
      <c r="G1045" s="29" t="s">
        <v>96</v>
      </c>
      <c r="H1045" s="29" t="s">
        <v>3343</v>
      </c>
      <c r="I1045" s="30"/>
      <c r="J1045" s="31" t="s">
        <v>3407</v>
      </c>
      <c r="K1045" s="32" t="s">
        <v>21</v>
      </c>
      <c r="L1045" s="33" t="s">
        <v>2059</v>
      </c>
      <c r="M1045" s="34">
        <v>18</v>
      </c>
      <c r="N1045" s="35" t="s">
        <v>3419</v>
      </c>
    </row>
    <row r="1046" spans="1:14" ht="34.950000000000003" customHeight="1">
      <c r="A1046" s="12">
        <v>1044</v>
      </c>
      <c r="B1046" s="26" t="str">
        <f t="shared" si="17"/>
        <v>20241LP6012K1640</v>
      </c>
      <c r="C1046" s="27" t="s">
        <v>3420</v>
      </c>
      <c r="D1046" s="113" t="s">
        <v>1704</v>
      </c>
      <c r="E1046" s="11" t="s">
        <v>57</v>
      </c>
      <c r="F1046" s="37" t="s">
        <v>24</v>
      </c>
      <c r="G1046" s="29" t="s">
        <v>18</v>
      </c>
      <c r="H1046" s="113" t="s">
        <v>3359</v>
      </c>
      <c r="I1046" s="30"/>
      <c r="J1046" s="31" t="s">
        <v>3407</v>
      </c>
      <c r="K1046" s="32" t="s">
        <v>21</v>
      </c>
      <c r="L1046" s="33" t="s">
        <v>2059</v>
      </c>
      <c r="M1046" s="34">
        <v>40</v>
      </c>
      <c r="N1046" s="35">
        <v>0</v>
      </c>
    </row>
    <row r="1047" spans="1:14" ht="34.950000000000003" customHeight="1">
      <c r="A1047" s="12">
        <v>1045</v>
      </c>
      <c r="B1047" s="26" t="str">
        <f t="shared" si="17"/>
        <v>20241AA6017K162</v>
      </c>
      <c r="C1047" s="27" t="s">
        <v>3421</v>
      </c>
      <c r="D1047" s="113" t="s">
        <v>3409</v>
      </c>
      <c r="E1047" s="11" t="s">
        <v>3410</v>
      </c>
      <c r="F1047" s="37" t="s">
        <v>102</v>
      </c>
      <c r="G1047" s="29" t="s">
        <v>42</v>
      </c>
      <c r="H1047" s="113" t="s">
        <v>3359</v>
      </c>
      <c r="I1047" s="61"/>
      <c r="J1047" s="31" t="s">
        <v>3407</v>
      </c>
      <c r="K1047" s="32" t="s">
        <v>21</v>
      </c>
      <c r="L1047" s="33" t="s">
        <v>2059</v>
      </c>
      <c r="M1047" s="62">
        <v>2</v>
      </c>
      <c r="N1047" s="35">
        <v>0</v>
      </c>
    </row>
    <row r="1048" spans="1:14" ht="34.950000000000003" customHeight="1">
      <c r="A1048" s="12">
        <v>1046</v>
      </c>
      <c r="B1048" s="26" t="str">
        <f t="shared" si="17"/>
        <v>20241AA6021K1611</v>
      </c>
      <c r="C1048" s="27" t="s">
        <v>3422</v>
      </c>
      <c r="D1048" s="113" t="s">
        <v>3256</v>
      </c>
      <c r="E1048" s="11" t="s">
        <v>3257</v>
      </c>
      <c r="F1048" s="37" t="s">
        <v>17</v>
      </c>
      <c r="G1048" s="29" t="s">
        <v>18</v>
      </c>
      <c r="H1048" s="113" t="s">
        <v>3359</v>
      </c>
      <c r="I1048" s="30"/>
      <c r="J1048" s="31" t="s">
        <v>3407</v>
      </c>
      <c r="K1048" s="32" t="s">
        <v>21</v>
      </c>
      <c r="L1048" s="33" t="s">
        <v>2059</v>
      </c>
      <c r="M1048" s="34">
        <v>11</v>
      </c>
      <c r="N1048" s="35">
        <v>0</v>
      </c>
    </row>
    <row r="1049" spans="1:14" ht="34.950000000000003" customHeight="1">
      <c r="A1049" s="12">
        <v>1047</v>
      </c>
      <c r="B1049" s="26" t="str">
        <f t="shared" si="17"/>
        <v>20241LP6013K163</v>
      </c>
      <c r="C1049" s="27" t="s">
        <v>3423</v>
      </c>
      <c r="D1049" s="113" t="s">
        <v>1706</v>
      </c>
      <c r="E1049" s="11" t="s">
        <v>62</v>
      </c>
      <c r="F1049" s="113" t="s">
        <v>24</v>
      </c>
      <c r="G1049" s="29" t="s">
        <v>45</v>
      </c>
      <c r="H1049" s="113" t="s">
        <v>3359</v>
      </c>
      <c r="I1049" s="30"/>
      <c r="J1049" s="31" t="s">
        <v>3407</v>
      </c>
      <c r="K1049" s="32" t="s">
        <v>21</v>
      </c>
      <c r="L1049" s="33" t="s">
        <v>2059</v>
      </c>
      <c r="M1049" s="34">
        <v>3</v>
      </c>
      <c r="N1049" s="35">
        <v>0</v>
      </c>
    </row>
    <row r="1050" spans="1:14" ht="34.950000000000003" customHeight="1">
      <c r="A1050" s="12">
        <v>1048</v>
      </c>
      <c r="B1050" s="26" t="str">
        <f t="shared" si="17"/>
        <v>20241BM6035K162</v>
      </c>
      <c r="C1050" s="27" t="s">
        <v>3424</v>
      </c>
      <c r="D1050" s="113" t="s">
        <v>3366</v>
      </c>
      <c r="E1050" s="11" t="s">
        <v>3367</v>
      </c>
      <c r="F1050" s="37" t="s">
        <v>114</v>
      </c>
      <c r="G1050" s="29" t="s">
        <v>42</v>
      </c>
      <c r="H1050" s="113" t="s">
        <v>3359</v>
      </c>
      <c r="I1050" s="61"/>
      <c r="J1050" s="31" t="s">
        <v>3407</v>
      </c>
      <c r="K1050" s="32" t="s">
        <v>21</v>
      </c>
      <c r="L1050" s="33" t="s">
        <v>2059</v>
      </c>
      <c r="M1050" s="62">
        <v>2</v>
      </c>
      <c r="N1050" s="35">
        <v>0</v>
      </c>
    </row>
    <row r="1051" spans="1:14" ht="34.950000000000003" customHeight="1">
      <c r="A1051" s="12">
        <v>1049</v>
      </c>
      <c r="B1051" s="26" t="str">
        <f t="shared" si="17"/>
        <v>20241BM6035K163</v>
      </c>
      <c r="C1051" s="27" t="s">
        <v>3425</v>
      </c>
      <c r="D1051" s="113" t="s">
        <v>3366</v>
      </c>
      <c r="E1051" s="11" t="s">
        <v>3367</v>
      </c>
      <c r="F1051" s="29" t="s">
        <v>236</v>
      </c>
      <c r="G1051" s="29" t="s">
        <v>29</v>
      </c>
      <c r="H1051" s="29" t="s">
        <v>2501</v>
      </c>
      <c r="I1051" s="56" t="s">
        <v>204</v>
      </c>
      <c r="J1051" s="31" t="s">
        <v>3407</v>
      </c>
      <c r="K1051" s="32" t="s">
        <v>21</v>
      </c>
      <c r="L1051" s="33" t="s">
        <v>2059</v>
      </c>
      <c r="M1051" s="34">
        <v>3</v>
      </c>
      <c r="N1051" s="56" t="s">
        <v>2176</v>
      </c>
    </row>
    <row r="1052" spans="1:14" ht="34.950000000000003" customHeight="1">
      <c r="A1052" s="12">
        <v>1050</v>
      </c>
      <c r="B1052" s="26" t="str">
        <f t="shared" si="17"/>
        <v>20241BM6036K163</v>
      </c>
      <c r="C1052" s="27" t="s">
        <v>3426</v>
      </c>
      <c r="D1052" s="113" t="s">
        <v>3369</v>
      </c>
      <c r="E1052" s="11" t="s">
        <v>3370</v>
      </c>
      <c r="F1052" s="37" t="s">
        <v>34</v>
      </c>
      <c r="G1052" s="29" t="s">
        <v>45</v>
      </c>
      <c r="H1052" s="113" t="s">
        <v>3359</v>
      </c>
      <c r="I1052" s="30"/>
      <c r="J1052" s="31" t="s">
        <v>3407</v>
      </c>
      <c r="K1052" s="32" t="s">
        <v>21</v>
      </c>
      <c r="L1052" s="33" t="s">
        <v>2059</v>
      </c>
      <c r="M1052" s="34">
        <v>3</v>
      </c>
      <c r="N1052" s="35">
        <v>0</v>
      </c>
    </row>
    <row r="1053" spans="1:14" ht="34.950000000000003" customHeight="1">
      <c r="A1053" s="12">
        <v>1051</v>
      </c>
      <c r="B1053" s="26" t="str">
        <f t="shared" si="17"/>
        <v>20241BS6012K1611</v>
      </c>
      <c r="C1053" s="27" t="s">
        <v>3427</v>
      </c>
      <c r="D1053" s="113" t="s">
        <v>1881</v>
      </c>
      <c r="E1053" s="11" t="s">
        <v>841</v>
      </c>
      <c r="F1053" s="37" t="s">
        <v>71</v>
      </c>
      <c r="G1053" s="29" t="s">
        <v>29</v>
      </c>
      <c r="H1053" s="113" t="s">
        <v>3359</v>
      </c>
      <c r="I1053" s="30"/>
      <c r="J1053" s="31" t="s">
        <v>3407</v>
      </c>
      <c r="K1053" s="32" t="s">
        <v>21</v>
      </c>
      <c r="L1053" s="33" t="s">
        <v>2059</v>
      </c>
      <c r="M1053" s="34">
        <v>11</v>
      </c>
      <c r="N1053" s="35">
        <v>0</v>
      </c>
    </row>
    <row r="1054" spans="1:14" ht="34.950000000000003" customHeight="1">
      <c r="A1054" s="12">
        <v>1052</v>
      </c>
      <c r="B1054" s="26" t="str">
        <f t="shared" si="17"/>
        <v>20241FL6162K1619</v>
      </c>
      <c r="C1054" s="39" t="s">
        <v>3428</v>
      </c>
      <c r="D1054" s="113" t="s">
        <v>1880</v>
      </c>
      <c r="E1054" s="11" t="s">
        <v>833</v>
      </c>
      <c r="F1054" s="37" t="s">
        <v>24</v>
      </c>
      <c r="G1054" s="29" t="s">
        <v>25</v>
      </c>
      <c r="H1054" s="29" t="s">
        <v>3343</v>
      </c>
      <c r="I1054" s="30"/>
      <c r="J1054" s="31" t="s">
        <v>3407</v>
      </c>
      <c r="K1054" s="32" t="s">
        <v>21</v>
      </c>
      <c r="L1054" s="33" t="s">
        <v>2059</v>
      </c>
      <c r="M1054" s="34">
        <v>19</v>
      </c>
      <c r="N1054" s="35" t="s">
        <v>3429</v>
      </c>
    </row>
    <row r="1055" spans="1:14" ht="34.950000000000003" customHeight="1">
      <c r="A1055" s="12">
        <v>1053</v>
      </c>
      <c r="B1055" s="26" t="str">
        <f t="shared" si="17"/>
        <v>20241FL6162K1619</v>
      </c>
      <c r="C1055" s="39" t="s">
        <v>3428</v>
      </c>
      <c r="D1055" s="113" t="s">
        <v>1880</v>
      </c>
      <c r="E1055" s="11" t="s">
        <v>833</v>
      </c>
      <c r="F1055" s="37" t="s">
        <v>24</v>
      </c>
      <c r="G1055" s="29" t="s">
        <v>96</v>
      </c>
      <c r="H1055" s="29" t="s">
        <v>3343</v>
      </c>
      <c r="I1055" s="30"/>
      <c r="J1055" s="31" t="s">
        <v>3407</v>
      </c>
      <c r="K1055" s="32" t="s">
        <v>21</v>
      </c>
      <c r="L1055" s="33" t="s">
        <v>2059</v>
      </c>
      <c r="M1055" s="34">
        <v>19</v>
      </c>
      <c r="N1055" s="35" t="s">
        <v>3429</v>
      </c>
    </row>
    <row r="1056" spans="1:14" ht="34.950000000000003" customHeight="1">
      <c r="A1056" s="12">
        <v>1054</v>
      </c>
      <c r="B1056" s="26" t="str">
        <f t="shared" si="17"/>
        <v>20241FL6162K1620</v>
      </c>
      <c r="C1056" s="39" t="s">
        <v>3430</v>
      </c>
      <c r="D1056" s="113" t="s">
        <v>1880</v>
      </c>
      <c r="E1056" s="11" t="s">
        <v>833</v>
      </c>
      <c r="F1056" s="37" t="s">
        <v>34</v>
      </c>
      <c r="G1056" s="29" t="s">
        <v>25</v>
      </c>
      <c r="H1056" s="29" t="s">
        <v>3343</v>
      </c>
      <c r="I1056" s="30"/>
      <c r="J1056" s="31" t="s">
        <v>3407</v>
      </c>
      <c r="K1056" s="32" t="s">
        <v>21</v>
      </c>
      <c r="L1056" s="33" t="s">
        <v>2059</v>
      </c>
      <c r="M1056" s="34">
        <v>20</v>
      </c>
      <c r="N1056" s="35" t="s">
        <v>3431</v>
      </c>
    </row>
    <row r="1057" spans="1:14" ht="34.950000000000003" customHeight="1">
      <c r="A1057" s="12">
        <v>1055</v>
      </c>
      <c r="B1057" s="26" t="str">
        <f t="shared" si="17"/>
        <v>20241FL6162K1620</v>
      </c>
      <c r="C1057" s="39" t="s">
        <v>3430</v>
      </c>
      <c r="D1057" s="113" t="s">
        <v>1880</v>
      </c>
      <c r="E1057" s="11" t="s">
        <v>833</v>
      </c>
      <c r="F1057" s="37" t="s">
        <v>34</v>
      </c>
      <c r="G1057" s="29" t="s">
        <v>96</v>
      </c>
      <c r="H1057" s="29" t="s">
        <v>3343</v>
      </c>
      <c r="I1057" s="30"/>
      <c r="J1057" s="31" t="s">
        <v>3407</v>
      </c>
      <c r="K1057" s="32" t="s">
        <v>21</v>
      </c>
      <c r="L1057" s="33" t="s">
        <v>2059</v>
      </c>
      <c r="M1057" s="34">
        <v>20</v>
      </c>
      <c r="N1057" s="35" t="s">
        <v>3431</v>
      </c>
    </row>
    <row r="1058" spans="1:14" ht="34.950000000000003" customHeight="1">
      <c r="A1058" s="12">
        <v>1056</v>
      </c>
      <c r="B1058" s="26" t="str">
        <f t="shared" si="17"/>
        <v>20241LP6012K1641</v>
      </c>
      <c r="C1058" s="27" t="s">
        <v>3432</v>
      </c>
      <c r="D1058" s="113" t="s">
        <v>1704</v>
      </c>
      <c r="E1058" s="11" t="s">
        <v>57</v>
      </c>
      <c r="F1058" s="37" t="s">
        <v>60</v>
      </c>
      <c r="G1058" s="29" t="s">
        <v>25</v>
      </c>
      <c r="H1058" s="113" t="s">
        <v>3433</v>
      </c>
      <c r="I1058" s="30"/>
      <c r="J1058" s="31" t="s">
        <v>3434</v>
      </c>
      <c r="K1058" s="32" t="s">
        <v>21</v>
      </c>
      <c r="L1058" s="33" t="s">
        <v>2059</v>
      </c>
      <c r="M1058" s="34">
        <v>41</v>
      </c>
      <c r="N1058" s="35">
        <v>0</v>
      </c>
    </row>
    <row r="1059" spans="1:14" ht="34.950000000000003" customHeight="1">
      <c r="A1059" s="12">
        <v>1057</v>
      </c>
      <c r="B1059" s="26" t="str">
        <f t="shared" si="17"/>
        <v>20241BS6011K161</v>
      </c>
      <c r="C1059" s="27" t="s">
        <v>3435</v>
      </c>
      <c r="D1059" s="113" t="s">
        <v>3436</v>
      </c>
      <c r="E1059" s="11" t="s">
        <v>3437</v>
      </c>
      <c r="F1059" s="37" t="s">
        <v>28</v>
      </c>
      <c r="G1059" s="29" t="s">
        <v>18</v>
      </c>
      <c r="H1059" s="113" t="s">
        <v>3433</v>
      </c>
      <c r="I1059" s="30"/>
      <c r="J1059" s="31" t="s">
        <v>3434</v>
      </c>
      <c r="K1059" s="32" t="s">
        <v>21</v>
      </c>
      <c r="L1059" s="33" t="s">
        <v>2059</v>
      </c>
      <c r="M1059" s="34">
        <v>1</v>
      </c>
      <c r="N1059" s="35">
        <v>0</v>
      </c>
    </row>
    <row r="1060" spans="1:14" ht="34.950000000000003" customHeight="1">
      <c r="A1060" s="12">
        <v>1058</v>
      </c>
      <c r="B1060" s="26" t="str">
        <f t="shared" si="17"/>
        <v>20241BM6037K1611</v>
      </c>
      <c r="C1060" s="27" t="s">
        <v>3438</v>
      </c>
      <c r="D1060" s="113" t="s">
        <v>3263</v>
      </c>
      <c r="E1060" s="11" t="s">
        <v>3264</v>
      </c>
      <c r="F1060" s="37" t="s">
        <v>86</v>
      </c>
      <c r="G1060" s="29" t="s">
        <v>29</v>
      </c>
      <c r="H1060" s="113" t="s">
        <v>3433</v>
      </c>
      <c r="I1060" s="30"/>
      <c r="J1060" s="31" t="s">
        <v>3434</v>
      </c>
      <c r="K1060" s="32" t="s">
        <v>21</v>
      </c>
      <c r="L1060" s="33" t="s">
        <v>2059</v>
      </c>
      <c r="M1060" s="34">
        <v>11</v>
      </c>
      <c r="N1060" s="35">
        <v>0</v>
      </c>
    </row>
    <row r="1061" spans="1:14" ht="34.950000000000003" customHeight="1">
      <c r="A1061" s="12">
        <v>1059</v>
      </c>
      <c r="B1061" s="26" t="str">
        <f t="shared" si="17"/>
        <v>20241AA6030K1610</v>
      </c>
      <c r="C1061" s="27" t="s">
        <v>3439</v>
      </c>
      <c r="D1061" s="113" t="s">
        <v>3266</v>
      </c>
      <c r="E1061" s="11" t="s">
        <v>3267</v>
      </c>
      <c r="F1061" s="37" t="s">
        <v>68</v>
      </c>
      <c r="G1061" s="29" t="s">
        <v>29</v>
      </c>
      <c r="H1061" s="113" t="s">
        <v>3433</v>
      </c>
      <c r="I1061" s="30"/>
      <c r="J1061" s="31" t="s">
        <v>3434</v>
      </c>
      <c r="K1061" s="32" t="s">
        <v>21</v>
      </c>
      <c r="L1061" s="33" t="s">
        <v>2059</v>
      </c>
      <c r="M1061" s="34">
        <v>10</v>
      </c>
      <c r="N1061" s="35">
        <v>0</v>
      </c>
    </row>
    <row r="1062" spans="1:14" ht="34.950000000000003" customHeight="1">
      <c r="A1062" s="12">
        <v>1060</v>
      </c>
      <c r="B1062" s="26" t="str">
        <f t="shared" si="17"/>
        <v>20241BM6057K161</v>
      </c>
      <c r="C1062" s="27" t="s">
        <v>3440</v>
      </c>
      <c r="D1062" s="113" t="s">
        <v>1888</v>
      </c>
      <c r="E1062" s="11" t="s">
        <v>934</v>
      </c>
      <c r="F1062" s="37" t="s">
        <v>54</v>
      </c>
      <c r="G1062" s="29" t="s">
        <v>25</v>
      </c>
      <c r="H1062" s="113" t="s">
        <v>3433</v>
      </c>
      <c r="I1062" s="30"/>
      <c r="J1062" s="31" t="s">
        <v>3434</v>
      </c>
      <c r="K1062" s="32" t="s">
        <v>21</v>
      </c>
      <c r="L1062" s="33" t="s">
        <v>2059</v>
      </c>
      <c r="M1062" s="34">
        <v>1</v>
      </c>
      <c r="N1062" s="35">
        <v>0</v>
      </c>
    </row>
    <row r="1063" spans="1:14" ht="34.950000000000003" customHeight="1">
      <c r="A1063" s="12">
        <v>1061</v>
      </c>
      <c r="B1063" s="26" t="str">
        <f t="shared" si="17"/>
        <v>20241FL6162K1621</v>
      </c>
      <c r="C1063" s="39" t="s">
        <v>3441</v>
      </c>
      <c r="D1063" s="113" t="s">
        <v>1880</v>
      </c>
      <c r="E1063" s="11" t="s">
        <v>833</v>
      </c>
      <c r="F1063" s="37" t="s">
        <v>60</v>
      </c>
      <c r="G1063" s="29" t="s">
        <v>42</v>
      </c>
      <c r="H1063" s="29" t="s">
        <v>3442</v>
      </c>
      <c r="I1063" s="61"/>
      <c r="J1063" s="31" t="s">
        <v>3434</v>
      </c>
      <c r="K1063" s="32" t="s">
        <v>21</v>
      </c>
      <c r="L1063" s="33" t="s">
        <v>2059</v>
      </c>
      <c r="M1063" s="62">
        <v>21</v>
      </c>
      <c r="N1063" s="35" t="s">
        <v>3443</v>
      </c>
    </row>
    <row r="1064" spans="1:14" ht="34.950000000000003" customHeight="1">
      <c r="A1064" s="12">
        <v>1062</v>
      </c>
      <c r="B1064" s="26" t="str">
        <f t="shared" si="17"/>
        <v>20241FL6162K1621</v>
      </c>
      <c r="C1064" s="39" t="s">
        <v>3441</v>
      </c>
      <c r="D1064" s="113" t="s">
        <v>1880</v>
      </c>
      <c r="E1064" s="11" t="s">
        <v>833</v>
      </c>
      <c r="F1064" s="37" t="s">
        <v>60</v>
      </c>
      <c r="G1064" s="29" t="s">
        <v>45</v>
      </c>
      <c r="H1064" s="29" t="s">
        <v>3442</v>
      </c>
      <c r="I1064" s="30"/>
      <c r="J1064" s="31" t="s">
        <v>3434</v>
      </c>
      <c r="K1064" s="32" t="s">
        <v>21</v>
      </c>
      <c r="L1064" s="33" t="s">
        <v>2059</v>
      </c>
      <c r="M1064" s="34">
        <v>21</v>
      </c>
      <c r="N1064" s="35" t="s">
        <v>3443</v>
      </c>
    </row>
    <row r="1065" spans="1:14" ht="34.950000000000003" customHeight="1">
      <c r="A1065" s="12">
        <v>1063</v>
      </c>
      <c r="B1065" s="26" t="str">
        <f t="shared" si="17"/>
        <v>20241FL6162K1622</v>
      </c>
      <c r="C1065" s="39" t="s">
        <v>3444</v>
      </c>
      <c r="D1065" s="113" t="s">
        <v>1880</v>
      </c>
      <c r="E1065" s="11" t="s">
        <v>833</v>
      </c>
      <c r="F1065" s="37" t="s">
        <v>54</v>
      </c>
      <c r="G1065" s="29" t="s">
        <v>42</v>
      </c>
      <c r="H1065" s="29" t="s">
        <v>3442</v>
      </c>
      <c r="I1065" s="61"/>
      <c r="J1065" s="31" t="s">
        <v>3434</v>
      </c>
      <c r="K1065" s="32" t="s">
        <v>21</v>
      </c>
      <c r="L1065" s="33" t="s">
        <v>2059</v>
      </c>
      <c r="M1065" s="62">
        <v>22</v>
      </c>
      <c r="N1065" s="35" t="s">
        <v>3445</v>
      </c>
    </row>
    <row r="1066" spans="1:14" ht="34.950000000000003" customHeight="1">
      <c r="A1066" s="12">
        <v>1064</v>
      </c>
      <c r="B1066" s="26" t="str">
        <f t="shared" si="17"/>
        <v>20241FL6162K1622</v>
      </c>
      <c r="C1066" s="39" t="s">
        <v>3444</v>
      </c>
      <c r="D1066" s="113" t="s">
        <v>1880</v>
      </c>
      <c r="E1066" s="11" t="s">
        <v>833</v>
      </c>
      <c r="F1066" s="37" t="s">
        <v>54</v>
      </c>
      <c r="G1066" s="29" t="s">
        <v>45</v>
      </c>
      <c r="H1066" s="29" t="s">
        <v>3442</v>
      </c>
      <c r="I1066" s="30"/>
      <c r="J1066" s="31" t="s">
        <v>3434</v>
      </c>
      <c r="K1066" s="32" t="s">
        <v>21</v>
      </c>
      <c r="L1066" s="33" t="s">
        <v>2059</v>
      </c>
      <c r="M1066" s="34">
        <v>22</v>
      </c>
      <c r="N1066" s="35" t="s">
        <v>3445</v>
      </c>
    </row>
    <row r="1067" spans="1:14" ht="34.950000000000003" customHeight="1">
      <c r="A1067" s="12">
        <v>1065</v>
      </c>
      <c r="B1067" s="26" t="str">
        <f t="shared" si="17"/>
        <v>20241BM6073K161</v>
      </c>
      <c r="C1067" s="39" t="s">
        <v>3446</v>
      </c>
      <c r="D1067" s="113" t="s">
        <v>3447</v>
      </c>
      <c r="E1067" s="11" t="s">
        <v>3448</v>
      </c>
      <c r="F1067" s="37" t="s">
        <v>41</v>
      </c>
      <c r="G1067" s="29" t="s">
        <v>96</v>
      </c>
      <c r="H1067" s="29" t="s">
        <v>3449</v>
      </c>
      <c r="I1067" s="30"/>
      <c r="J1067" s="31" t="s">
        <v>3434</v>
      </c>
      <c r="K1067" s="32" t="s">
        <v>21</v>
      </c>
      <c r="L1067" s="33" t="s">
        <v>2059</v>
      </c>
      <c r="M1067" s="34">
        <v>1</v>
      </c>
      <c r="N1067" s="35" t="s">
        <v>3450</v>
      </c>
    </row>
    <row r="1068" spans="1:14" ht="34.950000000000003" customHeight="1">
      <c r="A1068" s="12">
        <v>1066</v>
      </c>
      <c r="B1068" s="26" t="str">
        <f t="shared" si="17"/>
        <v>20241BM6073K162</v>
      </c>
      <c r="C1068" s="39" t="s">
        <v>3451</v>
      </c>
      <c r="D1068" s="113" t="s">
        <v>3447</v>
      </c>
      <c r="E1068" s="11" t="s">
        <v>3448</v>
      </c>
      <c r="F1068" s="37" t="s">
        <v>75</v>
      </c>
      <c r="G1068" s="29" t="s">
        <v>96</v>
      </c>
      <c r="H1068" s="29" t="s">
        <v>3449</v>
      </c>
      <c r="I1068" s="30"/>
      <c r="J1068" s="31" t="s">
        <v>3434</v>
      </c>
      <c r="K1068" s="32" t="s">
        <v>21</v>
      </c>
      <c r="L1068" s="33" t="s">
        <v>2059</v>
      </c>
      <c r="M1068" s="34">
        <v>2</v>
      </c>
      <c r="N1068" s="35" t="s">
        <v>3450</v>
      </c>
    </row>
    <row r="1069" spans="1:14" ht="34.950000000000003" customHeight="1">
      <c r="A1069" s="12">
        <v>1067</v>
      </c>
      <c r="B1069" s="26" t="str">
        <f t="shared" si="17"/>
        <v>20241CT6078K167</v>
      </c>
      <c r="C1069" s="27" t="s">
        <v>3452</v>
      </c>
      <c r="D1069" s="113" t="s">
        <v>2096</v>
      </c>
      <c r="E1069" s="11" t="s">
        <v>2097</v>
      </c>
      <c r="F1069" s="37" t="s">
        <v>68</v>
      </c>
      <c r="G1069" s="29" t="s">
        <v>42</v>
      </c>
      <c r="H1069" s="29" t="s">
        <v>2098</v>
      </c>
      <c r="I1069" s="9"/>
      <c r="J1069" s="31" t="s">
        <v>3453</v>
      </c>
      <c r="K1069" s="32" t="s">
        <v>21</v>
      </c>
      <c r="L1069" s="33" t="s">
        <v>2059</v>
      </c>
      <c r="M1069" s="40">
        <v>7</v>
      </c>
      <c r="N1069" s="35" t="s">
        <v>3454</v>
      </c>
    </row>
    <row r="1070" spans="1:14" ht="34.950000000000003" customHeight="1">
      <c r="A1070" s="12">
        <v>1068</v>
      </c>
      <c r="B1070" s="26" t="str">
        <f t="shared" si="17"/>
        <v>20241CT6080K167</v>
      </c>
      <c r="C1070" s="27" t="s">
        <v>3455</v>
      </c>
      <c r="D1070" s="113" t="s">
        <v>2100</v>
      </c>
      <c r="E1070" s="11" t="s">
        <v>2101</v>
      </c>
      <c r="F1070" s="37" t="s">
        <v>68</v>
      </c>
      <c r="G1070" s="29" t="s">
        <v>25</v>
      </c>
      <c r="H1070" s="113" t="s">
        <v>2124</v>
      </c>
      <c r="I1070" s="30"/>
      <c r="J1070" s="31" t="s">
        <v>3453</v>
      </c>
      <c r="K1070" s="32" t="s">
        <v>21</v>
      </c>
      <c r="L1070" s="33" t="s">
        <v>2059</v>
      </c>
      <c r="M1070" s="34">
        <v>7</v>
      </c>
      <c r="N1070" s="35" t="s">
        <v>3454</v>
      </c>
    </row>
    <row r="1071" spans="1:14" ht="34.950000000000003" customHeight="1">
      <c r="A1071" s="12">
        <v>1069</v>
      </c>
      <c r="B1071" s="26" t="str">
        <f t="shared" si="17"/>
        <v>20241CT6083K164</v>
      </c>
      <c r="C1071" s="27" t="s">
        <v>3456</v>
      </c>
      <c r="D1071" s="113" t="s">
        <v>2167</v>
      </c>
      <c r="E1071" s="11" t="s">
        <v>2168</v>
      </c>
      <c r="F1071" s="37" t="s">
        <v>86</v>
      </c>
      <c r="G1071" s="29" t="s">
        <v>45</v>
      </c>
      <c r="H1071" s="29" t="s">
        <v>2098</v>
      </c>
      <c r="I1071" s="30"/>
      <c r="J1071" s="31" t="s">
        <v>3453</v>
      </c>
      <c r="K1071" s="32" t="s">
        <v>21</v>
      </c>
      <c r="L1071" s="33" t="s">
        <v>2059</v>
      </c>
      <c r="M1071" s="34">
        <v>4</v>
      </c>
      <c r="N1071" s="35" t="s">
        <v>3454</v>
      </c>
    </row>
    <row r="1072" spans="1:14" ht="34.950000000000003" customHeight="1">
      <c r="A1072" s="12">
        <v>1070</v>
      </c>
      <c r="B1072" s="26" t="str">
        <f t="shared" si="17"/>
        <v>20241CT6127K168</v>
      </c>
      <c r="C1072" s="27" t="s">
        <v>3457</v>
      </c>
      <c r="D1072" s="113" t="s">
        <v>2109</v>
      </c>
      <c r="E1072" s="11" t="s">
        <v>2110</v>
      </c>
      <c r="F1072" s="29" t="s">
        <v>86</v>
      </c>
      <c r="G1072" s="29" t="s">
        <v>25</v>
      </c>
      <c r="H1072" s="113" t="s">
        <v>2124</v>
      </c>
      <c r="I1072" s="30"/>
      <c r="J1072" s="31" t="s">
        <v>3453</v>
      </c>
      <c r="K1072" s="32" t="s">
        <v>21</v>
      </c>
      <c r="L1072" s="33" t="s">
        <v>2059</v>
      </c>
      <c r="M1072" s="34">
        <v>8</v>
      </c>
      <c r="N1072" s="35" t="s">
        <v>3454</v>
      </c>
    </row>
    <row r="1073" spans="1:14" ht="34.950000000000003" customHeight="1">
      <c r="A1073" s="12">
        <v>1071</v>
      </c>
      <c r="B1073" s="26" t="str">
        <f t="shared" si="17"/>
        <v>20241CT6143K1614</v>
      </c>
      <c r="C1073" s="27" t="s">
        <v>3458</v>
      </c>
      <c r="D1073" s="113" t="s">
        <v>2136</v>
      </c>
      <c r="E1073" s="11" t="s">
        <v>2137</v>
      </c>
      <c r="F1073" s="29" t="s">
        <v>75</v>
      </c>
      <c r="G1073" s="29" t="s">
        <v>29</v>
      </c>
      <c r="H1073" s="29" t="s">
        <v>30</v>
      </c>
      <c r="I1073" s="30"/>
      <c r="J1073" s="31" t="s">
        <v>3453</v>
      </c>
      <c r="K1073" s="32" t="s">
        <v>21</v>
      </c>
      <c r="L1073" s="33" t="s">
        <v>2059</v>
      </c>
      <c r="M1073" s="34">
        <v>14</v>
      </c>
      <c r="N1073" s="35" t="s">
        <v>3459</v>
      </c>
    </row>
    <row r="1074" spans="1:14" ht="34.950000000000003" customHeight="1">
      <c r="A1074" s="12">
        <v>1072</v>
      </c>
      <c r="B1074" s="26" t="str">
        <f t="shared" si="17"/>
        <v>20241CT6143K1615</v>
      </c>
      <c r="C1074" s="27" t="s">
        <v>3460</v>
      </c>
      <c r="D1074" s="113" t="s">
        <v>2136</v>
      </c>
      <c r="E1074" s="11" t="s">
        <v>2137</v>
      </c>
      <c r="F1074" s="29" t="s">
        <v>75</v>
      </c>
      <c r="G1074" s="29" t="s">
        <v>45</v>
      </c>
      <c r="H1074" s="29" t="s">
        <v>30</v>
      </c>
      <c r="I1074" s="30"/>
      <c r="J1074" s="31" t="s">
        <v>3453</v>
      </c>
      <c r="K1074" s="32" t="s">
        <v>21</v>
      </c>
      <c r="L1074" s="33" t="s">
        <v>2059</v>
      </c>
      <c r="M1074" s="34">
        <v>15</v>
      </c>
      <c r="N1074" s="35" t="s">
        <v>3461</v>
      </c>
    </row>
    <row r="1075" spans="1:14" ht="34.950000000000003" customHeight="1">
      <c r="A1075" s="12">
        <v>1073</v>
      </c>
      <c r="B1075" s="26" t="str">
        <f t="shared" si="17"/>
        <v>20241CT6144K1615</v>
      </c>
      <c r="C1075" s="27" t="s">
        <v>3462</v>
      </c>
      <c r="D1075" s="113" t="s">
        <v>2153</v>
      </c>
      <c r="E1075" s="11" t="s">
        <v>2154</v>
      </c>
      <c r="F1075" s="29" t="s">
        <v>75</v>
      </c>
      <c r="G1075" s="29" t="s">
        <v>42</v>
      </c>
      <c r="H1075" s="29" t="s">
        <v>30</v>
      </c>
      <c r="I1075" s="9"/>
      <c r="J1075" s="31" t="s">
        <v>3453</v>
      </c>
      <c r="K1075" s="32" t="s">
        <v>21</v>
      </c>
      <c r="L1075" s="33" t="s">
        <v>2059</v>
      </c>
      <c r="M1075" s="40">
        <v>15</v>
      </c>
      <c r="N1075" s="35" t="s">
        <v>3459</v>
      </c>
    </row>
    <row r="1076" spans="1:14" ht="34.950000000000003" customHeight="1">
      <c r="A1076" s="12">
        <v>1074</v>
      </c>
      <c r="B1076" s="26" t="str">
        <f t="shared" si="17"/>
        <v>20241CT6144K1616</v>
      </c>
      <c r="C1076" s="27" t="s">
        <v>3463</v>
      </c>
      <c r="D1076" s="113" t="s">
        <v>2153</v>
      </c>
      <c r="E1076" s="11" t="s">
        <v>2154</v>
      </c>
      <c r="F1076" s="29" t="s">
        <v>75</v>
      </c>
      <c r="G1076" s="29" t="s">
        <v>25</v>
      </c>
      <c r="H1076" s="29" t="s">
        <v>30</v>
      </c>
      <c r="I1076" s="30"/>
      <c r="J1076" s="31" t="s">
        <v>3453</v>
      </c>
      <c r="K1076" s="32" t="s">
        <v>21</v>
      </c>
      <c r="L1076" s="33" t="s">
        <v>2059</v>
      </c>
      <c r="M1076" s="34">
        <v>16</v>
      </c>
      <c r="N1076" s="35" t="s">
        <v>3461</v>
      </c>
    </row>
    <row r="1077" spans="1:14" ht="34.950000000000003" customHeight="1">
      <c r="A1077" s="12">
        <v>1075</v>
      </c>
      <c r="B1077" s="26" t="str">
        <f t="shared" si="17"/>
        <v>20241CT6145K167</v>
      </c>
      <c r="C1077" s="27" t="s">
        <v>3464</v>
      </c>
      <c r="D1077" s="113" t="s">
        <v>2201</v>
      </c>
      <c r="E1077" s="11" t="s">
        <v>2202</v>
      </c>
      <c r="F1077" s="29" t="s">
        <v>75</v>
      </c>
      <c r="G1077" s="29" t="s">
        <v>18</v>
      </c>
      <c r="H1077" s="29" t="s">
        <v>30</v>
      </c>
      <c r="I1077" s="30"/>
      <c r="J1077" s="31" t="s">
        <v>3453</v>
      </c>
      <c r="K1077" s="32" t="s">
        <v>21</v>
      </c>
      <c r="L1077" s="33" t="s">
        <v>2059</v>
      </c>
      <c r="M1077" s="34">
        <v>7</v>
      </c>
      <c r="N1077" s="35" t="s">
        <v>3459</v>
      </c>
    </row>
    <row r="1078" spans="1:14" ht="34.950000000000003" customHeight="1">
      <c r="A1078" s="12">
        <v>1076</v>
      </c>
      <c r="B1078" s="26" t="str">
        <f t="shared" si="17"/>
        <v>20241CT6145K168</v>
      </c>
      <c r="C1078" s="27" t="s">
        <v>3465</v>
      </c>
      <c r="D1078" s="113" t="s">
        <v>2201</v>
      </c>
      <c r="E1078" s="11" t="s">
        <v>2202</v>
      </c>
      <c r="F1078" s="29" t="s">
        <v>75</v>
      </c>
      <c r="G1078" s="29" t="s">
        <v>96</v>
      </c>
      <c r="H1078" s="29" t="s">
        <v>30</v>
      </c>
      <c r="I1078" s="30"/>
      <c r="J1078" s="31" t="s">
        <v>3453</v>
      </c>
      <c r="K1078" s="32" t="s">
        <v>21</v>
      </c>
      <c r="L1078" s="33" t="s">
        <v>2059</v>
      </c>
      <c r="M1078" s="34">
        <v>8</v>
      </c>
      <c r="N1078" s="35" t="s">
        <v>3461</v>
      </c>
    </row>
    <row r="1079" spans="1:14" ht="34.950000000000003" customHeight="1">
      <c r="A1079" s="12">
        <v>1077</v>
      </c>
      <c r="B1079" s="26" t="str">
        <f t="shared" si="17"/>
        <v>20241FL6138K1612</v>
      </c>
      <c r="C1079" s="27" t="s">
        <v>3466</v>
      </c>
      <c r="D1079" s="113" t="s">
        <v>1712</v>
      </c>
      <c r="E1079" s="11" t="s">
        <v>79</v>
      </c>
      <c r="F1079" s="29" t="s">
        <v>60</v>
      </c>
      <c r="G1079" s="29" t="s">
        <v>29</v>
      </c>
      <c r="H1079" s="29" t="s">
        <v>2124</v>
      </c>
      <c r="I1079" s="30"/>
      <c r="J1079" s="31" t="s">
        <v>3453</v>
      </c>
      <c r="K1079" s="32" t="s">
        <v>21</v>
      </c>
      <c r="L1079" s="33" t="s">
        <v>2059</v>
      </c>
      <c r="M1079" s="34">
        <v>12</v>
      </c>
      <c r="N1079" s="35" t="s">
        <v>2725</v>
      </c>
    </row>
    <row r="1080" spans="1:14" ht="34.950000000000003" customHeight="1">
      <c r="A1080" s="12">
        <v>1078</v>
      </c>
      <c r="B1080" s="26" t="str">
        <f t="shared" si="17"/>
        <v>20241FL6138K1612</v>
      </c>
      <c r="C1080" s="27" t="s">
        <v>3466</v>
      </c>
      <c r="D1080" s="113" t="s">
        <v>1712</v>
      </c>
      <c r="E1080" s="11" t="s">
        <v>79</v>
      </c>
      <c r="F1080" s="29" t="s">
        <v>60</v>
      </c>
      <c r="G1080" s="29" t="s">
        <v>18</v>
      </c>
      <c r="H1080" s="113" t="s">
        <v>2124</v>
      </c>
      <c r="I1080" s="30"/>
      <c r="J1080" s="31" t="s">
        <v>3453</v>
      </c>
      <c r="K1080" s="32" t="s">
        <v>21</v>
      </c>
      <c r="L1080" s="33" t="s">
        <v>2059</v>
      </c>
      <c r="M1080" s="34">
        <v>12</v>
      </c>
      <c r="N1080" s="35" t="s">
        <v>2725</v>
      </c>
    </row>
    <row r="1081" spans="1:14" ht="34.950000000000003" customHeight="1">
      <c r="A1081" s="12">
        <v>1079</v>
      </c>
      <c r="B1081" s="26" t="str">
        <f t="shared" si="17"/>
        <v>20241FL6138K1613</v>
      </c>
      <c r="C1081" s="27" t="s">
        <v>3467</v>
      </c>
      <c r="D1081" s="113" t="s">
        <v>1712</v>
      </c>
      <c r="E1081" s="11" t="s">
        <v>79</v>
      </c>
      <c r="F1081" s="29" t="s">
        <v>54</v>
      </c>
      <c r="G1081" s="29" t="s">
        <v>29</v>
      </c>
      <c r="H1081" s="29" t="s">
        <v>2124</v>
      </c>
      <c r="I1081" s="30"/>
      <c r="J1081" s="31" t="s">
        <v>3453</v>
      </c>
      <c r="K1081" s="32" t="s">
        <v>21</v>
      </c>
      <c r="L1081" s="33" t="s">
        <v>2059</v>
      </c>
      <c r="M1081" s="34">
        <v>13</v>
      </c>
      <c r="N1081" s="35" t="s">
        <v>2727</v>
      </c>
    </row>
    <row r="1082" spans="1:14" ht="34.950000000000003" customHeight="1">
      <c r="A1082" s="12">
        <v>1080</v>
      </c>
      <c r="B1082" s="26" t="str">
        <f t="shared" si="17"/>
        <v>20241FL6138K1613</v>
      </c>
      <c r="C1082" s="27" t="s">
        <v>3467</v>
      </c>
      <c r="D1082" s="113" t="s">
        <v>1712</v>
      </c>
      <c r="E1082" s="11" t="s">
        <v>79</v>
      </c>
      <c r="F1082" s="29" t="s">
        <v>54</v>
      </c>
      <c r="G1082" s="29" t="s">
        <v>18</v>
      </c>
      <c r="H1082" s="113" t="s">
        <v>2124</v>
      </c>
      <c r="I1082" s="30"/>
      <c r="J1082" s="31" t="s">
        <v>3453</v>
      </c>
      <c r="K1082" s="32" t="s">
        <v>21</v>
      </c>
      <c r="L1082" s="33" t="s">
        <v>2059</v>
      </c>
      <c r="M1082" s="34">
        <v>13</v>
      </c>
      <c r="N1082" s="35" t="s">
        <v>2727</v>
      </c>
    </row>
    <row r="1083" spans="1:14" ht="34.950000000000003" customHeight="1">
      <c r="A1083" s="12">
        <v>1081</v>
      </c>
      <c r="B1083" s="26" t="str">
        <f t="shared" si="17"/>
        <v>20241CT6232K161</v>
      </c>
      <c r="C1083" s="90" t="s">
        <v>3468</v>
      </c>
      <c r="D1083" s="113" t="s">
        <v>3469</v>
      </c>
      <c r="E1083" s="11" t="s">
        <v>3470</v>
      </c>
      <c r="F1083" s="29" t="s">
        <v>68</v>
      </c>
      <c r="G1083" s="29" t="s">
        <v>45</v>
      </c>
      <c r="H1083" s="38" t="s">
        <v>80</v>
      </c>
      <c r="I1083" s="56" t="s">
        <v>2098</v>
      </c>
      <c r="J1083" s="31" t="s">
        <v>3453</v>
      </c>
      <c r="K1083" s="32" t="s">
        <v>21</v>
      </c>
      <c r="L1083" s="33" t="s">
        <v>2059</v>
      </c>
      <c r="M1083" s="34">
        <v>1</v>
      </c>
      <c r="N1083" s="35" t="s">
        <v>3454</v>
      </c>
    </row>
    <row r="1084" spans="1:14" ht="34.950000000000003" customHeight="1">
      <c r="A1084" s="12">
        <v>1082</v>
      </c>
      <c r="B1084" s="26" t="str">
        <f t="shared" si="17"/>
        <v>20241EE6106K165</v>
      </c>
      <c r="C1084" s="74" t="s">
        <v>3471</v>
      </c>
      <c r="D1084" s="113" t="s">
        <v>1815</v>
      </c>
      <c r="E1084" s="11" t="s">
        <v>526</v>
      </c>
      <c r="F1084" s="29" t="s">
        <v>60</v>
      </c>
      <c r="G1084" s="29" t="s">
        <v>42</v>
      </c>
      <c r="H1084" s="113" t="s">
        <v>204</v>
      </c>
      <c r="I1084" s="9"/>
      <c r="J1084" s="31" t="s">
        <v>3472</v>
      </c>
      <c r="K1084" s="32" t="s">
        <v>21</v>
      </c>
      <c r="L1084" s="33" t="s">
        <v>2059</v>
      </c>
      <c r="M1084" s="40">
        <v>5</v>
      </c>
      <c r="N1084" s="35">
        <v>0</v>
      </c>
    </row>
    <row r="1085" spans="1:14" ht="34.950000000000003" customHeight="1">
      <c r="A1085" s="12">
        <v>1083</v>
      </c>
      <c r="B1085" s="26" t="str">
        <f t="shared" si="17"/>
        <v>20241EE6127K161</v>
      </c>
      <c r="C1085" s="73" t="s">
        <v>3473</v>
      </c>
      <c r="D1085" s="89" t="s">
        <v>3474</v>
      </c>
      <c r="E1085" s="11" t="s">
        <v>3475</v>
      </c>
      <c r="F1085" s="113" t="s">
        <v>68</v>
      </c>
      <c r="G1085" s="29" t="s">
        <v>45</v>
      </c>
      <c r="H1085" s="113" t="s">
        <v>204</v>
      </c>
      <c r="I1085" s="30"/>
      <c r="J1085" s="31" t="s">
        <v>3472</v>
      </c>
      <c r="K1085" s="32" t="s">
        <v>21</v>
      </c>
      <c r="L1085" s="33" t="s">
        <v>2059</v>
      </c>
      <c r="M1085" s="34">
        <v>1</v>
      </c>
      <c r="N1085" s="35">
        <v>0</v>
      </c>
    </row>
    <row r="1086" spans="1:14" ht="34.950000000000003" customHeight="1">
      <c r="A1086" s="12">
        <v>1084</v>
      </c>
      <c r="B1086" s="26" t="str">
        <f t="shared" si="17"/>
        <v>20241EE6132K161</v>
      </c>
      <c r="C1086" s="73" t="s">
        <v>3476</v>
      </c>
      <c r="D1086" s="89" t="s">
        <v>3477</v>
      </c>
      <c r="E1086" s="11" t="s">
        <v>3478</v>
      </c>
      <c r="F1086" s="37" t="s">
        <v>249</v>
      </c>
      <c r="G1086" s="29" t="s">
        <v>25</v>
      </c>
      <c r="H1086" s="113" t="s">
        <v>204</v>
      </c>
      <c r="I1086" s="30"/>
      <c r="J1086" s="31" t="s">
        <v>3472</v>
      </c>
      <c r="K1086" s="32" t="s">
        <v>21</v>
      </c>
      <c r="L1086" s="33" t="s">
        <v>2059</v>
      </c>
      <c r="M1086" s="34">
        <v>1</v>
      </c>
      <c r="N1086" s="35">
        <v>0</v>
      </c>
    </row>
    <row r="1087" spans="1:14" ht="34.950000000000003" customHeight="1">
      <c r="A1087" s="12">
        <v>1085</v>
      </c>
      <c r="B1087" s="26" t="str">
        <f t="shared" si="17"/>
        <v>20241EE6128K161</v>
      </c>
      <c r="C1087" s="73" t="s">
        <v>3479</v>
      </c>
      <c r="D1087" s="113" t="s">
        <v>3480</v>
      </c>
      <c r="E1087" s="11" t="s">
        <v>3481</v>
      </c>
      <c r="F1087" s="37" t="s">
        <v>68</v>
      </c>
      <c r="G1087" s="29" t="s">
        <v>18</v>
      </c>
      <c r="H1087" s="113" t="s">
        <v>204</v>
      </c>
      <c r="I1087" s="30"/>
      <c r="J1087" s="31" t="s">
        <v>3472</v>
      </c>
      <c r="K1087" s="32" t="s">
        <v>21</v>
      </c>
      <c r="L1087" s="33" t="s">
        <v>2059</v>
      </c>
      <c r="M1087" s="34">
        <v>1</v>
      </c>
      <c r="N1087" s="35">
        <v>0</v>
      </c>
    </row>
    <row r="1088" spans="1:14" ht="34.950000000000003" customHeight="1">
      <c r="A1088" s="12">
        <v>1086</v>
      </c>
      <c r="B1088" s="26" t="str">
        <f t="shared" si="17"/>
        <v>20241EE6102K1611</v>
      </c>
      <c r="C1088" s="27" t="s">
        <v>3482</v>
      </c>
      <c r="D1088" s="113" t="s">
        <v>1813</v>
      </c>
      <c r="E1088" s="11" t="s">
        <v>518</v>
      </c>
      <c r="F1088" s="113" t="s">
        <v>28</v>
      </c>
      <c r="G1088" s="29" t="s">
        <v>25</v>
      </c>
      <c r="H1088" s="113" t="s">
        <v>204</v>
      </c>
      <c r="I1088" s="30"/>
      <c r="J1088" s="31" t="s">
        <v>3472</v>
      </c>
      <c r="K1088" s="32" t="s">
        <v>21</v>
      </c>
      <c r="L1088" s="33" t="s">
        <v>2059</v>
      </c>
      <c r="M1088" s="34">
        <v>11</v>
      </c>
      <c r="N1088" s="35">
        <v>0</v>
      </c>
    </row>
    <row r="1089" spans="1:14" ht="34.950000000000003" customHeight="1">
      <c r="A1089" s="12">
        <v>1087</v>
      </c>
      <c r="B1089" s="26" t="str">
        <f t="shared" si="17"/>
        <v>20241EE6038K1612</v>
      </c>
      <c r="C1089" s="27" t="s">
        <v>3483</v>
      </c>
      <c r="D1089" s="113" t="s">
        <v>1808</v>
      </c>
      <c r="E1089" s="11" t="s">
        <v>484</v>
      </c>
      <c r="F1089" s="29" t="s">
        <v>68</v>
      </c>
      <c r="G1089" s="29" t="s">
        <v>29</v>
      </c>
      <c r="H1089" s="113" t="s">
        <v>204</v>
      </c>
      <c r="I1089" s="30"/>
      <c r="J1089" s="31" t="s">
        <v>3472</v>
      </c>
      <c r="K1089" s="32" t="s">
        <v>21</v>
      </c>
      <c r="L1089" s="33" t="s">
        <v>2059</v>
      </c>
      <c r="M1089" s="34">
        <v>12</v>
      </c>
      <c r="N1089" s="35">
        <v>0</v>
      </c>
    </row>
    <row r="1090" spans="1:14" ht="34.950000000000003" customHeight="1">
      <c r="A1090" s="12">
        <v>1088</v>
      </c>
      <c r="B1090" s="26" t="str">
        <f t="shared" si="17"/>
        <v>20241EE6121K161</v>
      </c>
      <c r="C1090" s="27" t="s">
        <v>3484</v>
      </c>
      <c r="D1090" s="113" t="s">
        <v>3485</v>
      </c>
      <c r="E1090" s="11" t="s">
        <v>3486</v>
      </c>
      <c r="F1090" s="29" t="s">
        <v>65</v>
      </c>
      <c r="G1090" s="29" t="s">
        <v>42</v>
      </c>
      <c r="H1090" s="113" t="s">
        <v>204</v>
      </c>
      <c r="I1090" s="9"/>
      <c r="J1090" s="31" t="s">
        <v>3472</v>
      </c>
      <c r="K1090" s="32" t="s">
        <v>21</v>
      </c>
      <c r="L1090" s="33" t="s">
        <v>2059</v>
      </c>
      <c r="M1090" s="40">
        <v>1</v>
      </c>
      <c r="N1090" s="35">
        <v>0</v>
      </c>
    </row>
    <row r="1091" spans="1:14" ht="34.950000000000003" customHeight="1">
      <c r="A1091" s="12">
        <v>1089</v>
      </c>
      <c r="B1091" s="26" t="str">
        <f t="shared" si="17"/>
        <v>20241EE6130K161</v>
      </c>
      <c r="C1091" s="39" t="s">
        <v>3487</v>
      </c>
      <c r="D1091" s="113" t="s">
        <v>3488</v>
      </c>
      <c r="E1091" s="11" t="s">
        <v>3489</v>
      </c>
      <c r="F1091" s="29" t="s">
        <v>68</v>
      </c>
      <c r="G1091" s="29" t="s">
        <v>96</v>
      </c>
      <c r="H1091" s="113" t="s">
        <v>204</v>
      </c>
      <c r="I1091" s="30"/>
      <c r="J1091" s="31" t="s">
        <v>3472</v>
      </c>
      <c r="K1091" s="32" t="s">
        <v>21</v>
      </c>
      <c r="L1091" s="33" t="s">
        <v>2059</v>
      </c>
      <c r="M1091" s="34">
        <v>1</v>
      </c>
      <c r="N1091" s="35">
        <v>0</v>
      </c>
    </row>
    <row r="1092" spans="1:14" ht="34.950000000000003" customHeight="1">
      <c r="A1092" s="12">
        <v>1090</v>
      </c>
      <c r="B1092" s="26" t="str">
        <f t="shared" si="17"/>
        <v>20241ME6001K1611</v>
      </c>
      <c r="C1092" s="27" t="s">
        <v>3490</v>
      </c>
      <c r="D1092" s="113" t="s">
        <v>2227</v>
      </c>
      <c r="E1092" s="11" t="s">
        <v>2228</v>
      </c>
      <c r="F1092" s="29" t="s">
        <v>24</v>
      </c>
      <c r="G1092" s="29" t="s">
        <v>42</v>
      </c>
      <c r="H1092" s="54" t="s">
        <v>204</v>
      </c>
      <c r="I1092" s="55" t="e">
        <f>VLOOKUP(J1092,#REF!,8,0)</f>
        <v>#REF!</v>
      </c>
      <c r="J1092" s="31" t="s">
        <v>3491</v>
      </c>
      <c r="K1092" s="32" t="s">
        <v>21</v>
      </c>
      <c r="L1092" s="33" t="s">
        <v>2059</v>
      </c>
      <c r="M1092" s="34">
        <v>11</v>
      </c>
      <c r="N1092" s="56" t="s">
        <v>2176</v>
      </c>
    </row>
    <row r="1093" spans="1:14" ht="34.950000000000003" customHeight="1">
      <c r="A1093" s="12">
        <v>1091</v>
      </c>
      <c r="B1093" s="26" t="str">
        <f t="shared" si="17"/>
        <v>20241ME6002K163</v>
      </c>
      <c r="C1093" s="27" t="s">
        <v>3492</v>
      </c>
      <c r="D1093" s="113" t="s">
        <v>2701</v>
      </c>
      <c r="E1093" s="11" t="s">
        <v>2279</v>
      </c>
      <c r="F1093" s="29" t="s">
        <v>75</v>
      </c>
      <c r="G1093" s="29" t="s">
        <v>29</v>
      </c>
      <c r="H1093" s="29" t="s">
        <v>287</v>
      </c>
      <c r="I1093" s="30"/>
      <c r="J1093" s="31" t="s">
        <v>3491</v>
      </c>
      <c r="K1093" s="32" t="s">
        <v>21</v>
      </c>
      <c r="L1093" s="33" t="s">
        <v>2059</v>
      </c>
      <c r="M1093" s="34">
        <v>3</v>
      </c>
      <c r="N1093" s="35">
        <v>0</v>
      </c>
    </row>
    <row r="1094" spans="1:14" ht="34.950000000000003" customHeight="1">
      <c r="A1094" s="12">
        <v>1092</v>
      </c>
      <c r="B1094" s="26" t="str">
        <f t="shared" si="17"/>
        <v>20241ME6002K169</v>
      </c>
      <c r="C1094" s="27" t="s">
        <v>3493</v>
      </c>
      <c r="D1094" s="113" t="s">
        <v>2701</v>
      </c>
      <c r="E1094" s="11" t="s">
        <v>2279</v>
      </c>
      <c r="F1094" s="29" t="s">
        <v>75</v>
      </c>
      <c r="G1094" s="29" t="s">
        <v>45</v>
      </c>
      <c r="H1094" s="29" t="s">
        <v>287</v>
      </c>
      <c r="I1094" s="30"/>
      <c r="J1094" s="31" t="s">
        <v>3491</v>
      </c>
      <c r="K1094" s="32" t="s">
        <v>21</v>
      </c>
      <c r="L1094" s="33" t="s">
        <v>2059</v>
      </c>
      <c r="M1094" s="34">
        <v>9</v>
      </c>
      <c r="N1094" s="35">
        <v>0</v>
      </c>
    </row>
    <row r="1095" spans="1:14" ht="34.950000000000003" customHeight="1">
      <c r="A1095" s="12">
        <v>1093</v>
      </c>
      <c r="B1095" s="26" t="str">
        <f t="shared" si="17"/>
        <v>20241ME6067K161</v>
      </c>
      <c r="C1095" s="73" t="s">
        <v>3494</v>
      </c>
      <c r="D1095" s="113" t="s">
        <v>3495</v>
      </c>
      <c r="E1095" s="11" t="s">
        <v>3496</v>
      </c>
      <c r="F1095" s="37" t="s">
        <v>17</v>
      </c>
      <c r="G1095" s="29" t="s">
        <v>25</v>
      </c>
      <c r="H1095" s="113" t="s">
        <v>3497</v>
      </c>
      <c r="I1095" s="30"/>
      <c r="J1095" s="31" t="s">
        <v>3491</v>
      </c>
      <c r="K1095" s="32" t="s">
        <v>21</v>
      </c>
      <c r="L1095" s="33" t="s">
        <v>2059</v>
      </c>
      <c r="M1095" s="34">
        <v>1</v>
      </c>
      <c r="N1095" s="35">
        <v>0</v>
      </c>
    </row>
    <row r="1096" spans="1:14" ht="34.950000000000003" customHeight="1">
      <c r="A1096" s="12">
        <v>1094</v>
      </c>
      <c r="B1096" s="26" t="str">
        <f t="shared" si="17"/>
        <v>20241EE6117K161</v>
      </c>
      <c r="C1096" s="27" t="s">
        <v>3498</v>
      </c>
      <c r="D1096" s="113" t="s">
        <v>1776</v>
      </c>
      <c r="E1096" s="11" t="s">
        <v>307</v>
      </c>
      <c r="F1096" s="37" t="s">
        <v>17</v>
      </c>
      <c r="G1096" s="29" t="s">
        <v>45</v>
      </c>
      <c r="H1096" s="113" t="s">
        <v>3497</v>
      </c>
      <c r="I1096" s="30"/>
      <c r="J1096" s="31" t="s">
        <v>3491</v>
      </c>
      <c r="K1096" s="32" t="s">
        <v>21</v>
      </c>
      <c r="L1096" s="33" t="s">
        <v>2059</v>
      </c>
      <c r="M1096" s="34">
        <v>1</v>
      </c>
      <c r="N1096" s="56" t="s">
        <v>3499</v>
      </c>
    </row>
    <row r="1097" spans="1:14" ht="34.950000000000003" customHeight="1">
      <c r="A1097" s="12">
        <v>1095</v>
      </c>
      <c r="B1097" s="26" t="str">
        <f t="shared" si="17"/>
        <v>20241BM6054K161</v>
      </c>
      <c r="C1097" s="27" t="s">
        <v>3500</v>
      </c>
      <c r="D1097" s="113" t="s">
        <v>1882</v>
      </c>
      <c r="E1097" s="11" t="s">
        <v>864</v>
      </c>
      <c r="F1097" s="29" t="s">
        <v>24</v>
      </c>
      <c r="G1097" s="29" t="s">
        <v>45</v>
      </c>
      <c r="H1097" s="113" t="s">
        <v>3497</v>
      </c>
      <c r="I1097" s="30"/>
      <c r="J1097" s="31" t="s">
        <v>3491</v>
      </c>
      <c r="K1097" s="32" t="s">
        <v>21</v>
      </c>
      <c r="L1097" s="33" t="s">
        <v>2059</v>
      </c>
      <c r="M1097" s="34">
        <v>1</v>
      </c>
      <c r="N1097" s="56" t="s">
        <v>3499</v>
      </c>
    </row>
    <row r="1098" spans="1:14" ht="34.950000000000003" customHeight="1">
      <c r="A1098" s="12">
        <v>1096</v>
      </c>
      <c r="B1098" s="26" t="str">
        <f t="shared" si="17"/>
        <v>20241ME6060K161</v>
      </c>
      <c r="C1098" s="27" t="s">
        <v>3501</v>
      </c>
      <c r="D1098" s="113" t="s">
        <v>1782</v>
      </c>
      <c r="E1098" s="11" t="s">
        <v>341</v>
      </c>
      <c r="F1098" s="29" t="s">
        <v>34</v>
      </c>
      <c r="G1098" s="29" t="s">
        <v>42</v>
      </c>
      <c r="H1098" s="54" t="s">
        <v>204</v>
      </c>
      <c r="I1098" s="55"/>
      <c r="J1098" s="31" t="s">
        <v>3491</v>
      </c>
      <c r="K1098" s="32" t="s">
        <v>21</v>
      </c>
      <c r="L1098" s="33" t="s">
        <v>2059</v>
      </c>
      <c r="M1098" s="40">
        <v>1</v>
      </c>
      <c r="N1098" s="35">
        <v>0</v>
      </c>
    </row>
    <row r="1099" spans="1:14" ht="34.950000000000003" customHeight="1">
      <c r="A1099" s="12">
        <v>1097</v>
      </c>
      <c r="B1099" s="26" t="str">
        <f t="shared" si="17"/>
        <v>20241FL6093K1619</v>
      </c>
      <c r="C1099" s="27" t="s">
        <v>3502</v>
      </c>
      <c r="D1099" s="113" t="s">
        <v>1779</v>
      </c>
      <c r="E1099" s="11" t="s">
        <v>327</v>
      </c>
      <c r="F1099" s="29" t="s">
        <v>24</v>
      </c>
      <c r="G1099" s="29" t="s">
        <v>29</v>
      </c>
      <c r="H1099" s="29" t="s">
        <v>204</v>
      </c>
      <c r="I1099" s="30"/>
      <c r="J1099" s="31" t="s">
        <v>3491</v>
      </c>
      <c r="K1099" s="32" t="s">
        <v>21</v>
      </c>
      <c r="L1099" s="33" t="s">
        <v>2059</v>
      </c>
      <c r="M1099" s="34">
        <v>19</v>
      </c>
      <c r="N1099" s="35" t="s">
        <v>3503</v>
      </c>
    </row>
    <row r="1100" spans="1:14" ht="34.950000000000003" customHeight="1">
      <c r="A1100" s="12">
        <v>1098</v>
      </c>
      <c r="B1100" s="26" t="str">
        <f t="shared" si="17"/>
        <v>20241FL6093K1619</v>
      </c>
      <c r="C1100" s="27" t="s">
        <v>3502</v>
      </c>
      <c r="D1100" s="113" t="s">
        <v>1779</v>
      </c>
      <c r="E1100" s="11" t="s">
        <v>327</v>
      </c>
      <c r="F1100" s="29" t="s">
        <v>24</v>
      </c>
      <c r="G1100" s="29" t="s">
        <v>18</v>
      </c>
      <c r="H1100" s="29" t="s">
        <v>204</v>
      </c>
      <c r="I1100" s="30"/>
      <c r="J1100" s="31" t="s">
        <v>3491</v>
      </c>
      <c r="K1100" s="32" t="s">
        <v>21</v>
      </c>
      <c r="L1100" s="33" t="s">
        <v>2059</v>
      </c>
      <c r="M1100" s="34">
        <v>19</v>
      </c>
      <c r="N1100" s="35" t="s">
        <v>3503</v>
      </c>
    </row>
    <row r="1101" spans="1:14" ht="34.950000000000003" customHeight="1">
      <c r="A1101" s="12">
        <v>1099</v>
      </c>
      <c r="B1101" s="26" t="str">
        <f t="shared" si="17"/>
        <v>20241FL6093K1620</v>
      </c>
      <c r="C1101" s="27" t="s">
        <v>3504</v>
      </c>
      <c r="D1101" s="113" t="s">
        <v>1779</v>
      </c>
      <c r="E1101" s="11" t="s">
        <v>327</v>
      </c>
      <c r="F1101" s="29" t="s">
        <v>34</v>
      </c>
      <c r="G1101" s="29" t="s">
        <v>29</v>
      </c>
      <c r="H1101" s="29" t="s">
        <v>204</v>
      </c>
      <c r="I1101" s="30"/>
      <c r="J1101" s="31" t="s">
        <v>3491</v>
      </c>
      <c r="K1101" s="32" t="s">
        <v>21</v>
      </c>
      <c r="L1101" s="33" t="s">
        <v>2059</v>
      </c>
      <c r="M1101" s="34">
        <v>20</v>
      </c>
      <c r="N1101" s="35" t="s">
        <v>3505</v>
      </c>
    </row>
    <row r="1102" spans="1:14" ht="34.950000000000003" customHeight="1">
      <c r="A1102" s="12">
        <v>1100</v>
      </c>
      <c r="B1102" s="26" t="str">
        <f t="shared" si="17"/>
        <v>20241FL6093K1620</v>
      </c>
      <c r="C1102" s="27" t="s">
        <v>3504</v>
      </c>
      <c r="D1102" s="113" t="s">
        <v>1779</v>
      </c>
      <c r="E1102" s="11" t="s">
        <v>327</v>
      </c>
      <c r="F1102" s="29" t="s">
        <v>34</v>
      </c>
      <c r="G1102" s="29" t="s">
        <v>18</v>
      </c>
      <c r="H1102" s="29" t="s">
        <v>204</v>
      </c>
      <c r="I1102" s="30"/>
      <c r="J1102" s="31" t="s">
        <v>3491</v>
      </c>
      <c r="K1102" s="32" t="s">
        <v>21</v>
      </c>
      <c r="L1102" s="33" t="s">
        <v>2059</v>
      </c>
      <c r="M1102" s="34">
        <v>20</v>
      </c>
      <c r="N1102" s="35" t="s">
        <v>3505</v>
      </c>
    </row>
    <row r="1103" spans="1:14" ht="34.950000000000003" customHeight="1">
      <c r="A1103" s="12">
        <v>1101</v>
      </c>
      <c r="B1103" s="26" t="str">
        <f t="shared" si="17"/>
        <v>20241LP6010K166</v>
      </c>
      <c r="C1103" s="39" t="s">
        <v>3506</v>
      </c>
      <c r="D1103" s="113" t="s">
        <v>2241</v>
      </c>
      <c r="E1103" s="11" t="s">
        <v>2242</v>
      </c>
      <c r="F1103" s="29" t="s">
        <v>24</v>
      </c>
      <c r="G1103" s="29" t="s">
        <v>25</v>
      </c>
      <c r="H1103" s="113" t="s">
        <v>3497</v>
      </c>
      <c r="I1103" s="30"/>
      <c r="J1103" s="31" t="s">
        <v>3491</v>
      </c>
      <c r="K1103" s="32" t="s">
        <v>21</v>
      </c>
      <c r="L1103" s="33" t="s">
        <v>2059</v>
      </c>
      <c r="M1103" s="34">
        <v>6</v>
      </c>
      <c r="N1103" s="35">
        <v>0</v>
      </c>
    </row>
    <row r="1104" spans="1:14" ht="34.950000000000003" customHeight="1">
      <c r="A1104" s="12">
        <v>1102</v>
      </c>
      <c r="B1104" s="26" t="str">
        <f t="shared" si="17"/>
        <v>20241IT6002K164</v>
      </c>
      <c r="C1104" s="27" t="s">
        <v>3507</v>
      </c>
      <c r="D1104" s="113" t="s">
        <v>1896</v>
      </c>
      <c r="E1104" s="11" t="s">
        <v>981</v>
      </c>
      <c r="F1104" s="37" t="s">
        <v>28</v>
      </c>
      <c r="G1104" s="29" t="s">
        <v>25</v>
      </c>
      <c r="H1104" s="113" t="s">
        <v>3508</v>
      </c>
      <c r="I1104" s="30"/>
      <c r="J1104" s="31" t="s">
        <v>3509</v>
      </c>
      <c r="K1104" s="32" t="s">
        <v>21</v>
      </c>
      <c r="L1104" s="33" t="s">
        <v>2059</v>
      </c>
      <c r="M1104" s="34">
        <v>4</v>
      </c>
      <c r="N1104" s="35">
        <v>0</v>
      </c>
    </row>
    <row r="1105" spans="1:14" ht="34.950000000000003" customHeight="1">
      <c r="A1105" s="12">
        <v>1103</v>
      </c>
      <c r="B1105" s="26" t="str">
        <f t="shared" si="17"/>
        <v>20241LP6012K1643</v>
      </c>
      <c r="C1105" s="27" t="s">
        <v>3510</v>
      </c>
      <c r="D1105" s="113" t="s">
        <v>1704</v>
      </c>
      <c r="E1105" s="11" t="s">
        <v>57</v>
      </c>
      <c r="F1105" s="37" t="s">
        <v>60</v>
      </c>
      <c r="G1105" s="29" t="s">
        <v>96</v>
      </c>
      <c r="H1105" s="113" t="s">
        <v>3508</v>
      </c>
      <c r="I1105" s="30"/>
      <c r="J1105" s="31" t="s">
        <v>3509</v>
      </c>
      <c r="K1105" s="32" t="s">
        <v>21</v>
      </c>
      <c r="L1105" s="33" t="s">
        <v>2059</v>
      </c>
      <c r="M1105" s="34">
        <v>43</v>
      </c>
      <c r="N1105" s="35" t="s">
        <v>2141</v>
      </c>
    </row>
    <row r="1106" spans="1:14" ht="34.950000000000003" customHeight="1">
      <c r="A1106" s="12">
        <v>1104</v>
      </c>
      <c r="B1106" s="26" t="str">
        <f t="shared" ref="B1106:B1169" si="18">CONCATENATE(20241,$D1106,"K16",$M1106)</f>
        <v>20241LP6012K1642</v>
      </c>
      <c r="C1106" s="27" t="s">
        <v>3511</v>
      </c>
      <c r="D1106" s="113" t="s">
        <v>1704</v>
      </c>
      <c r="E1106" s="11" t="s">
        <v>57</v>
      </c>
      <c r="F1106" s="89" t="s">
        <v>86</v>
      </c>
      <c r="G1106" s="29" t="s">
        <v>42</v>
      </c>
      <c r="H1106" s="113" t="s">
        <v>3508</v>
      </c>
      <c r="I1106" s="77"/>
      <c r="J1106" s="31" t="s">
        <v>3509</v>
      </c>
      <c r="K1106" s="32" t="s">
        <v>21</v>
      </c>
      <c r="L1106" s="33" t="s">
        <v>2059</v>
      </c>
      <c r="M1106" s="34">
        <v>42</v>
      </c>
      <c r="N1106" s="35" t="s">
        <v>2139</v>
      </c>
    </row>
    <row r="1107" spans="1:14" ht="34.950000000000003" customHeight="1">
      <c r="A1107" s="12">
        <v>1105</v>
      </c>
      <c r="B1107" s="26" t="str">
        <f t="shared" si="18"/>
        <v>20241IT6126K1610</v>
      </c>
      <c r="C1107" s="27" t="s">
        <v>3512</v>
      </c>
      <c r="D1107" s="113" t="s">
        <v>1795</v>
      </c>
      <c r="E1107" s="11" t="s">
        <v>413</v>
      </c>
      <c r="F1107" s="37" t="s">
        <v>68</v>
      </c>
      <c r="G1107" s="29" t="s">
        <v>45</v>
      </c>
      <c r="H1107" s="113" t="s">
        <v>3508</v>
      </c>
      <c r="I1107" s="30"/>
      <c r="J1107" s="31" t="s">
        <v>3509</v>
      </c>
      <c r="K1107" s="32" t="s">
        <v>21</v>
      </c>
      <c r="L1107" s="33" t="s">
        <v>2059</v>
      </c>
      <c r="M1107" s="34">
        <v>10</v>
      </c>
      <c r="N1107" s="35">
        <v>0</v>
      </c>
    </row>
    <row r="1108" spans="1:14" ht="34.950000000000003" customHeight="1">
      <c r="A1108" s="12">
        <v>1106</v>
      </c>
      <c r="B1108" s="26" t="str">
        <f t="shared" si="18"/>
        <v>20241IT6067K1611</v>
      </c>
      <c r="C1108" s="27" t="s">
        <v>3513</v>
      </c>
      <c r="D1108" s="113" t="s">
        <v>1897</v>
      </c>
      <c r="E1108" s="11" t="s">
        <v>985</v>
      </c>
      <c r="F1108" s="37" t="s">
        <v>68</v>
      </c>
      <c r="G1108" s="29" t="s">
        <v>42</v>
      </c>
      <c r="H1108" s="113" t="s">
        <v>3508</v>
      </c>
      <c r="I1108" s="61"/>
      <c r="J1108" s="31" t="s">
        <v>3509</v>
      </c>
      <c r="K1108" s="32" t="s">
        <v>21</v>
      </c>
      <c r="L1108" s="33" t="s">
        <v>2059</v>
      </c>
      <c r="M1108" s="62">
        <v>11</v>
      </c>
      <c r="N1108" s="35">
        <v>0</v>
      </c>
    </row>
    <row r="1109" spans="1:14" ht="34.950000000000003" customHeight="1">
      <c r="A1109" s="12">
        <v>1107</v>
      </c>
      <c r="B1109" s="26" t="str">
        <f t="shared" si="18"/>
        <v>20241IT6120K167</v>
      </c>
      <c r="C1109" s="27" t="s">
        <v>3514</v>
      </c>
      <c r="D1109" s="34" t="s">
        <v>429</v>
      </c>
      <c r="E1109" s="11" t="s">
        <v>253</v>
      </c>
      <c r="F1109" s="113" t="s">
        <v>65</v>
      </c>
      <c r="G1109" s="29" t="s">
        <v>96</v>
      </c>
      <c r="H1109" s="113" t="s">
        <v>3508</v>
      </c>
      <c r="I1109" s="30"/>
      <c r="J1109" s="31" t="s">
        <v>3509</v>
      </c>
      <c r="K1109" s="32" t="s">
        <v>21</v>
      </c>
      <c r="L1109" s="33" t="s">
        <v>2059</v>
      </c>
      <c r="M1109" s="34">
        <v>7</v>
      </c>
      <c r="N1109" s="35">
        <v>0</v>
      </c>
    </row>
    <row r="1110" spans="1:14" ht="34.950000000000003" customHeight="1">
      <c r="A1110" s="12">
        <v>1108</v>
      </c>
      <c r="B1110" s="26" t="str">
        <f t="shared" si="18"/>
        <v>20241FL6087K1619</v>
      </c>
      <c r="C1110" s="27" t="s">
        <v>3515</v>
      </c>
      <c r="D1110" s="113" t="s">
        <v>1787</v>
      </c>
      <c r="E1110" s="11" t="s">
        <v>381</v>
      </c>
      <c r="F1110" s="37" t="s">
        <v>60</v>
      </c>
      <c r="G1110" s="29" t="s">
        <v>29</v>
      </c>
      <c r="H1110" s="29" t="s">
        <v>204</v>
      </c>
      <c r="I1110" s="30"/>
      <c r="J1110" s="31" t="s">
        <v>3509</v>
      </c>
      <c r="K1110" s="32" t="s">
        <v>21</v>
      </c>
      <c r="L1110" s="33" t="s">
        <v>2059</v>
      </c>
      <c r="M1110" s="34">
        <v>19</v>
      </c>
      <c r="N1110" s="35" t="s">
        <v>3516</v>
      </c>
    </row>
    <row r="1111" spans="1:14" ht="34.950000000000003" customHeight="1">
      <c r="A1111" s="12">
        <v>1109</v>
      </c>
      <c r="B1111" s="26" t="str">
        <f t="shared" si="18"/>
        <v>20241FL6087K1619</v>
      </c>
      <c r="C1111" s="27" t="s">
        <v>3515</v>
      </c>
      <c r="D1111" s="113" t="s">
        <v>1787</v>
      </c>
      <c r="E1111" s="11" t="s">
        <v>381</v>
      </c>
      <c r="F1111" s="37" t="s">
        <v>60</v>
      </c>
      <c r="G1111" s="29" t="s">
        <v>18</v>
      </c>
      <c r="H1111" s="29" t="s">
        <v>204</v>
      </c>
      <c r="I1111" s="30"/>
      <c r="J1111" s="31" t="s">
        <v>3509</v>
      </c>
      <c r="K1111" s="32" t="s">
        <v>21</v>
      </c>
      <c r="L1111" s="33" t="s">
        <v>2059</v>
      </c>
      <c r="M1111" s="34">
        <v>19</v>
      </c>
      <c r="N1111" s="35" t="s">
        <v>3516</v>
      </c>
    </row>
    <row r="1112" spans="1:14" ht="34.950000000000003" customHeight="1">
      <c r="A1112" s="12">
        <v>1110</v>
      </c>
      <c r="B1112" s="26" t="str">
        <f t="shared" si="18"/>
        <v>20241FL6087K1620</v>
      </c>
      <c r="C1112" s="27" t="s">
        <v>3517</v>
      </c>
      <c r="D1112" s="113" t="s">
        <v>1787</v>
      </c>
      <c r="E1112" s="11" t="s">
        <v>381</v>
      </c>
      <c r="F1112" s="37" t="s">
        <v>54</v>
      </c>
      <c r="G1112" s="29" t="s">
        <v>29</v>
      </c>
      <c r="H1112" s="29" t="s">
        <v>204</v>
      </c>
      <c r="I1112" s="30"/>
      <c r="J1112" s="31" t="s">
        <v>3509</v>
      </c>
      <c r="K1112" s="32" t="s">
        <v>21</v>
      </c>
      <c r="L1112" s="33" t="s">
        <v>2059</v>
      </c>
      <c r="M1112" s="34">
        <v>20</v>
      </c>
      <c r="N1112" s="35" t="s">
        <v>3518</v>
      </c>
    </row>
    <row r="1113" spans="1:14" ht="34.950000000000003" customHeight="1">
      <c r="A1113" s="12">
        <v>1111</v>
      </c>
      <c r="B1113" s="26" t="str">
        <f t="shared" si="18"/>
        <v>20241FL6087K1620</v>
      </c>
      <c r="C1113" s="27" t="s">
        <v>3517</v>
      </c>
      <c r="D1113" s="113" t="s">
        <v>1787</v>
      </c>
      <c r="E1113" s="11" t="s">
        <v>381</v>
      </c>
      <c r="F1113" s="37" t="s">
        <v>54</v>
      </c>
      <c r="G1113" s="29" t="s">
        <v>18</v>
      </c>
      <c r="H1113" s="29" t="s">
        <v>204</v>
      </c>
      <c r="I1113" s="30"/>
      <c r="J1113" s="31" t="s">
        <v>3509</v>
      </c>
      <c r="K1113" s="32" t="s">
        <v>21</v>
      </c>
      <c r="L1113" s="33" t="s">
        <v>2059</v>
      </c>
      <c r="M1113" s="34">
        <v>20</v>
      </c>
      <c r="N1113" s="35" t="s">
        <v>3518</v>
      </c>
    </row>
    <row r="1114" spans="1:14" ht="34.950000000000003" customHeight="1">
      <c r="A1114" s="12">
        <v>1112</v>
      </c>
      <c r="B1114" s="26" t="str">
        <f t="shared" si="18"/>
        <v>20241IT6002K165</v>
      </c>
      <c r="C1114" s="27" t="s">
        <v>3519</v>
      </c>
      <c r="D1114" s="113" t="s">
        <v>1896</v>
      </c>
      <c r="E1114" s="11" t="s">
        <v>981</v>
      </c>
      <c r="F1114" s="37" t="s">
        <v>71</v>
      </c>
      <c r="G1114" s="29" t="s">
        <v>25</v>
      </c>
      <c r="H1114" s="113" t="s">
        <v>3508</v>
      </c>
      <c r="I1114" s="69"/>
      <c r="J1114" s="31" t="s">
        <v>3509</v>
      </c>
      <c r="K1114" s="32" t="s">
        <v>21</v>
      </c>
      <c r="L1114" s="33" t="s">
        <v>2059</v>
      </c>
      <c r="M1114" s="34">
        <v>5</v>
      </c>
      <c r="N1114" s="35">
        <v>0</v>
      </c>
    </row>
    <row r="1115" spans="1:14" ht="34.950000000000003" customHeight="1">
      <c r="A1115" s="12">
        <v>1113</v>
      </c>
      <c r="B1115" s="26" t="str">
        <f t="shared" si="18"/>
        <v>20241LP6012K1644</v>
      </c>
      <c r="C1115" s="27" t="s">
        <v>3520</v>
      </c>
      <c r="D1115" s="113" t="s">
        <v>1704</v>
      </c>
      <c r="E1115" s="11" t="s">
        <v>57</v>
      </c>
      <c r="F1115" s="89" t="s">
        <v>114</v>
      </c>
      <c r="G1115" s="29" t="s">
        <v>42</v>
      </c>
      <c r="H1115" s="113" t="s">
        <v>3508</v>
      </c>
      <c r="I1115" s="77"/>
      <c r="J1115" s="31" t="s">
        <v>3509</v>
      </c>
      <c r="K1115" s="32" t="s">
        <v>21</v>
      </c>
      <c r="L1115" s="33" t="s">
        <v>2059</v>
      </c>
      <c r="M1115" s="34">
        <v>44</v>
      </c>
      <c r="N1115" s="35" t="s">
        <v>2143</v>
      </c>
    </row>
    <row r="1116" spans="1:14" ht="34.950000000000003" customHeight="1">
      <c r="A1116" s="12">
        <v>1114</v>
      </c>
      <c r="B1116" s="26" t="str">
        <f t="shared" si="18"/>
        <v>20241LP6012K1645</v>
      </c>
      <c r="C1116" s="27" t="s">
        <v>3521</v>
      </c>
      <c r="D1116" s="113" t="s">
        <v>1704</v>
      </c>
      <c r="E1116" s="11" t="s">
        <v>57</v>
      </c>
      <c r="F1116" s="37" t="s">
        <v>24</v>
      </c>
      <c r="G1116" s="29" t="s">
        <v>96</v>
      </c>
      <c r="H1116" s="113" t="s">
        <v>3508</v>
      </c>
      <c r="I1116" s="30"/>
      <c r="J1116" s="31" t="s">
        <v>3509</v>
      </c>
      <c r="K1116" s="32" t="s">
        <v>21</v>
      </c>
      <c r="L1116" s="33" t="s">
        <v>2059</v>
      </c>
      <c r="M1116" s="34">
        <v>45</v>
      </c>
      <c r="N1116" s="35" t="s">
        <v>2145</v>
      </c>
    </row>
    <row r="1117" spans="1:14" ht="34.950000000000003" customHeight="1">
      <c r="A1117" s="12">
        <v>1115</v>
      </c>
      <c r="B1117" s="26" t="str">
        <f t="shared" si="18"/>
        <v>20241IT6126K1611</v>
      </c>
      <c r="C1117" s="27" t="s">
        <v>3522</v>
      </c>
      <c r="D1117" s="113" t="s">
        <v>1795</v>
      </c>
      <c r="E1117" s="11" t="s">
        <v>413</v>
      </c>
      <c r="F1117" s="37" t="s">
        <v>102</v>
      </c>
      <c r="G1117" s="29" t="s">
        <v>45</v>
      </c>
      <c r="H1117" s="113" t="s">
        <v>3508</v>
      </c>
      <c r="I1117" s="30"/>
      <c r="J1117" s="31" t="s">
        <v>3509</v>
      </c>
      <c r="K1117" s="32" t="s">
        <v>21</v>
      </c>
      <c r="L1117" s="33" t="s">
        <v>2059</v>
      </c>
      <c r="M1117" s="34">
        <v>11</v>
      </c>
      <c r="N1117" s="35">
        <v>0</v>
      </c>
    </row>
    <row r="1118" spans="1:14" ht="34.950000000000003" customHeight="1">
      <c r="A1118" s="12">
        <v>1116</v>
      </c>
      <c r="B1118" s="26" t="str">
        <f t="shared" si="18"/>
        <v>20241IT6067K1612</v>
      </c>
      <c r="C1118" s="27" t="s">
        <v>3523</v>
      </c>
      <c r="D1118" s="113" t="s">
        <v>1897</v>
      </c>
      <c r="E1118" s="11" t="s">
        <v>985</v>
      </c>
      <c r="F1118" s="37" t="s">
        <v>102</v>
      </c>
      <c r="G1118" s="29" t="s">
        <v>42</v>
      </c>
      <c r="H1118" s="113" t="s">
        <v>3508</v>
      </c>
      <c r="I1118" s="61"/>
      <c r="J1118" s="31" t="s">
        <v>3509</v>
      </c>
      <c r="K1118" s="32" t="s">
        <v>21</v>
      </c>
      <c r="L1118" s="33" t="s">
        <v>2059</v>
      </c>
      <c r="M1118" s="62">
        <v>12</v>
      </c>
      <c r="N1118" s="35">
        <v>0</v>
      </c>
    </row>
    <row r="1119" spans="1:14" ht="34.950000000000003" customHeight="1">
      <c r="A1119" s="12">
        <v>1117</v>
      </c>
      <c r="B1119" s="26" t="str">
        <f t="shared" si="18"/>
        <v>20241IT6120K168</v>
      </c>
      <c r="C1119" s="27" t="s">
        <v>3524</v>
      </c>
      <c r="D1119" s="34" t="s">
        <v>429</v>
      </c>
      <c r="E1119" s="11" t="s">
        <v>253</v>
      </c>
      <c r="F1119" s="113" t="s">
        <v>17</v>
      </c>
      <c r="G1119" s="29" t="s">
        <v>96</v>
      </c>
      <c r="H1119" s="113" t="s">
        <v>3508</v>
      </c>
      <c r="I1119" s="30"/>
      <c r="J1119" s="31" t="s">
        <v>3509</v>
      </c>
      <c r="K1119" s="32" t="s">
        <v>21</v>
      </c>
      <c r="L1119" s="33" t="s">
        <v>2059</v>
      </c>
      <c r="M1119" s="34">
        <v>8</v>
      </c>
      <c r="N1119" s="35">
        <v>0</v>
      </c>
    </row>
    <row r="1120" spans="1:14" ht="34.950000000000003" customHeight="1">
      <c r="A1120" s="12">
        <v>1118</v>
      </c>
      <c r="B1120" s="26" t="str">
        <f t="shared" si="18"/>
        <v>20241FL6087K1623</v>
      </c>
      <c r="C1120" s="27" t="s">
        <v>3525</v>
      </c>
      <c r="D1120" s="113" t="s">
        <v>1787</v>
      </c>
      <c r="E1120" s="11" t="s">
        <v>381</v>
      </c>
      <c r="F1120" s="37" t="s">
        <v>236</v>
      </c>
      <c r="G1120" s="29" t="s">
        <v>29</v>
      </c>
      <c r="H1120" s="29" t="s">
        <v>204</v>
      </c>
      <c r="I1120" s="30"/>
      <c r="J1120" s="31" t="s">
        <v>3509</v>
      </c>
      <c r="K1120" s="32" t="s">
        <v>21</v>
      </c>
      <c r="L1120" s="33" t="s">
        <v>2059</v>
      </c>
      <c r="M1120" s="34">
        <v>23</v>
      </c>
      <c r="N1120" s="35" t="s">
        <v>3526</v>
      </c>
    </row>
    <row r="1121" spans="1:14" ht="34.950000000000003" customHeight="1">
      <c r="A1121" s="12">
        <v>1119</v>
      </c>
      <c r="B1121" s="26" t="str">
        <f t="shared" si="18"/>
        <v>20241FL6087K1623</v>
      </c>
      <c r="C1121" s="27" t="s">
        <v>3525</v>
      </c>
      <c r="D1121" s="113" t="s">
        <v>1787</v>
      </c>
      <c r="E1121" s="11" t="s">
        <v>381</v>
      </c>
      <c r="F1121" s="37" t="s">
        <v>236</v>
      </c>
      <c r="G1121" s="29" t="s">
        <v>18</v>
      </c>
      <c r="H1121" s="29" t="s">
        <v>204</v>
      </c>
      <c r="I1121" s="30"/>
      <c r="J1121" s="31" t="s">
        <v>3509</v>
      </c>
      <c r="K1121" s="32" t="s">
        <v>21</v>
      </c>
      <c r="L1121" s="33" t="s">
        <v>2059</v>
      </c>
      <c r="M1121" s="34">
        <v>23</v>
      </c>
      <c r="N1121" s="35" t="s">
        <v>3526</v>
      </c>
    </row>
    <row r="1122" spans="1:14" ht="34.950000000000003" customHeight="1">
      <c r="A1122" s="12">
        <v>1120</v>
      </c>
      <c r="B1122" s="26" t="str">
        <f t="shared" si="18"/>
        <v>20241FL6087K1621</v>
      </c>
      <c r="C1122" s="27" t="s">
        <v>3527</v>
      </c>
      <c r="D1122" s="113" t="s">
        <v>1787</v>
      </c>
      <c r="E1122" s="11" t="s">
        <v>381</v>
      </c>
      <c r="F1122" s="37" t="s">
        <v>24</v>
      </c>
      <c r="G1122" s="29" t="s">
        <v>29</v>
      </c>
      <c r="H1122" s="29" t="s">
        <v>204</v>
      </c>
      <c r="I1122" s="30"/>
      <c r="J1122" s="31" t="s">
        <v>3509</v>
      </c>
      <c r="K1122" s="32" t="s">
        <v>21</v>
      </c>
      <c r="L1122" s="33" t="s">
        <v>2059</v>
      </c>
      <c r="M1122" s="34">
        <v>21</v>
      </c>
      <c r="N1122" s="35" t="s">
        <v>3528</v>
      </c>
    </row>
    <row r="1123" spans="1:14" ht="34.950000000000003" customHeight="1">
      <c r="A1123" s="12">
        <v>1121</v>
      </c>
      <c r="B1123" s="26" t="str">
        <f t="shared" si="18"/>
        <v>20241FL6087K1621</v>
      </c>
      <c r="C1123" s="27" t="s">
        <v>3527</v>
      </c>
      <c r="D1123" s="113" t="s">
        <v>1787</v>
      </c>
      <c r="E1123" s="11" t="s">
        <v>381</v>
      </c>
      <c r="F1123" s="37" t="s">
        <v>24</v>
      </c>
      <c r="G1123" s="29" t="s">
        <v>18</v>
      </c>
      <c r="H1123" s="29" t="s">
        <v>204</v>
      </c>
      <c r="I1123" s="30"/>
      <c r="J1123" s="31" t="s">
        <v>3509</v>
      </c>
      <c r="K1123" s="32" t="s">
        <v>21</v>
      </c>
      <c r="L1123" s="33" t="s">
        <v>2059</v>
      </c>
      <c r="M1123" s="34">
        <v>21</v>
      </c>
      <c r="N1123" s="35" t="s">
        <v>3528</v>
      </c>
    </row>
    <row r="1124" spans="1:14" ht="34.950000000000003" customHeight="1">
      <c r="A1124" s="12">
        <v>1122</v>
      </c>
      <c r="B1124" s="26" t="str">
        <f t="shared" si="18"/>
        <v>20241FL6087K1622</v>
      </c>
      <c r="C1124" s="27" t="s">
        <v>3529</v>
      </c>
      <c r="D1124" s="113" t="s">
        <v>1787</v>
      </c>
      <c r="E1124" s="11" t="s">
        <v>381</v>
      </c>
      <c r="F1124" s="37" t="s">
        <v>34</v>
      </c>
      <c r="G1124" s="29" t="s">
        <v>29</v>
      </c>
      <c r="H1124" s="29" t="s">
        <v>204</v>
      </c>
      <c r="I1124" s="30"/>
      <c r="J1124" s="31" t="s">
        <v>3509</v>
      </c>
      <c r="K1124" s="32" t="s">
        <v>21</v>
      </c>
      <c r="L1124" s="33" t="s">
        <v>2059</v>
      </c>
      <c r="M1124" s="34">
        <v>22</v>
      </c>
      <c r="N1124" s="35" t="s">
        <v>3530</v>
      </c>
    </row>
    <row r="1125" spans="1:14" ht="34.950000000000003" customHeight="1">
      <c r="A1125" s="12">
        <v>1123</v>
      </c>
      <c r="B1125" s="26" t="str">
        <f t="shared" si="18"/>
        <v>20241FL6087K1622</v>
      </c>
      <c r="C1125" s="27" t="s">
        <v>3529</v>
      </c>
      <c r="D1125" s="113" t="s">
        <v>1787</v>
      </c>
      <c r="E1125" s="11" t="s">
        <v>381</v>
      </c>
      <c r="F1125" s="37" t="s">
        <v>34</v>
      </c>
      <c r="G1125" s="29" t="s">
        <v>18</v>
      </c>
      <c r="H1125" s="29" t="s">
        <v>204</v>
      </c>
      <c r="I1125" s="30"/>
      <c r="J1125" s="31" t="s">
        <v>3509</v>
      </c>
      <c r="K1125" s="32" t="s">
        <v>21</v>
      </c>
      <c r="L1125" s="33" t="s">
        <v>2059</v>
      </c>
      <c r="M1125" s="34">
        <v>22</v>
      </c>
      <c r="N1125" s="35" t="s">
        <v>3530</v>
      </c>
    </row>
    <row r="1126" spans="1:14" ht="34.950000000000003" customHeight="1">
      <c r="A1126" s="12">
        <v>1124</v>
      </c>
      <c r="B1126" s="26" t="str">
        <f t="shared" si="18"/>
        <v>20241IT6002K166</v>
      </c>
      <c r="C1126" s="27" t="s">
        <v>3531</v>
      </c>
      <c r="D1126" s="113" t="s">
        <v>1896</v>
      </c>
      <c r="E1126" s="11" t="s">
        <v>981</v>
      </c>
      <c r="F1126" s="37" t="s">
        <v>349</v>
      </c>
      <c r="G1126" s="29" t="s">
        <v>42</v>
      </c>
      <c r="H1126" s="29" t="s">
        <v>2861</v>
      </c>
      <c r="I1126" s="55" t="e">
        <f>VLOOKUP(J1126,#REF!,8,0)</f>
        <v>#REF!</v>
      </c>
      <c r="J1126" s="31" t="s">
        <v>3509</v>
      </c>
      <c r="K1126" s="32" t="s">
        <v>21</v>
      </c>
      <c r="L1126" s="33" t="s">
        <v>2059</v>
      </c>
      <c r="M1126" s="62">
        <v>6</v>
      </c>
      <c r="N1126" s="56" t="s">
        <v>2176</v>
      </c>
    </row>
    <row r="1127" spans="1:14" ht="34.950000000000003" customHeight="1">
      <c r="A1127" s="12">
        <v>1125</v>
      </c>
      <c r="B1127" s="26" t="str">
        <f t="shared" si="18"/>
        <v>20241BS6002K163</v>
      </c>
      <c r="C1127" s="27" t="s">
        <v>3532</v>
      </c>
      <c r="D1127" s="113" t="s">
        <v>2858</v>
      </c>
      <c r="E1127" s="8" t="s">
        <v>2603</v>
      </c>
      <c r="F1127" s="37" t="s">
        <v>349</v>
      </c>
      <c r="G1127" s="29" t="s">
        <v>29</v>
      </c>
      <c r="H1127" s="113" t="s">
        <v>3508</v>
      </c>
      <c r="I1127" s="30"/>
      <c r="J1127" s="31" t="s">
        <v>3509</v>
      </c>
      <c r="K1127" s="32" t="s">
        <v>21</v>
      </c>
      <c r="L1127" s="33" t="s">
        <v>2059</v>
      </c>
      <c r="M1127" s="34">
        <v>3</v>
      </c>
      <c r="N1127" s="35">
        <v>0</v>
      </c>
    </row>
    <row r="1128" spans="1:14" ht="34.950000000000003" customHeight="1">
      <c r="A1128" s="12">
        <v>1126</v>
      </c>
      <c r="B1128" s="26" t="str">
        <f t="shared" si="18"/>
        <v>20241IT6126K1612</v>
      </c>
      <c r="C1128" s="27" t="s">
        <v>3533</v>
      </c>
      <c r="D1128" s="113" t="s">
        <v>1795</v>
      </c>
      <c r="E1128" s="11" t="s">
        <v>413</v>
      </c>
      <c r="F1128" s="37" t="s">
        <v>249</v>
      </c>
      <c r="G1128" s="29" t="s">
        <v>18</v>
      </c>
      <c r="H1128" s="113" t="s">
        <v>3508</v>
      </c>
      <c r="I1128" s="30"/>
      <c r="J1128" s="31" t="s">
        <v>3509</v>
      </c>
      <c r="K1128" s="32" t="s">
        <v>21</v>
      </c>
      <c r="L1128" s="33" t="s">
        <v>2059</v>
      </c>
      <c r="M1128" s="34">
        <v>12</v>
      </c>
      <c r="N1128" s="35">
        <v>0</v>
      </c>
    </row>
    <row r="1129" spans="1:14" ht="34.950000000000003" customHeight="1">
      <c r="A1129" s="12">
        <v>1127</v>
      </c>
      <c r="B1129" s="26" t="str">
        <f t="shared" si="18"/>
        <v>20241IT6067K1613</v>
      </c>
      <c r="C1129" s="27" t="s">
        <v>3534</v>
      </c>
      <c r="D1129" s="113" t="s">
        <v>1897</v>
      </c>
      <c r="E1129" s="11" t="s">
        <v>985</v>
      </c>
      <c r="F1129" s="37" t="s">
        <v>249</v>
      </c>
      <c r="G1129" s="29" t="s">
        <v>25</v>
      </c>
      <c r="H1129" s="113" t="s">
        <v>3508</v>
      </c>
      <c r="I1129" s="30"/>
      <c r="J1129" s="31" t="s">
        <v>3509</v>
      </c>
      <c r="K1129" s="32" t="s">
        <v>21</v>
      </c>
      <c r="L1129" s="33" t="s">
        <v>2059</v>
      </c>
      <c r="M1129" s="34">
        <v>13</v>
      </c>
      <c r="N1129" s="35">
        <v>0</v>
      </c>
    </row>
    <row r="1130" spans="1:14" ht="34.950000000000003" customHeight="1">
      <c r="A1130" s="12">
        <v>1128</v>
      </c>
      <c r="B1130" s="26" t="str">
        <f t="shared" si="18"/>
        <v>20241IT6120K169</v>
      </c>
      <c r="C1130" s="27" t="s">
        <v>3535</v>
      </c>
      <c r="D1130" s="34" t="s">
        <v>429</v>
      </c>
      <c r="E1130" s="11" t="s">
        <v>253</v>
      </c>
      <c r="F1130" s="113" t="s">
        <v>249</v>
      </c>
      <c r="G1130" s="29" t="s">
        <v>45</v>
      </c>
      <c r="H1130" s="29" t="s">
        <v>598</v>
      </c>
      <c r="I1130" s="91" t="e">
        <f>VLOOKUP(J1130,#REF!,8,0)</f>
        <v>#REF!</v>
      </c>
      <c r="J1130" s="31" t="s">
        <v>3509</v>
      </c>
      <c r="K1130" s="32" t="s">
        <v>21</v>
      </c>
      <c r="L1130" s="33" t="s">
        <v>2059</v>
      </c>
      <c r="M1130" s="34">
        <v>9</v>
      </c>
      <c r="N1130" s="56" t="s">
        <v>2176</v>
      </c>
    </row>
    <row r="1131" spans="1:14" ht="34.950000000000003" customHeight="1">
      <c r="A1131" s="12">
        <v>1129</v>
      </c>
      <c r="B1131" s="26" t="str">
        <f t="shared" si="18"/>
        <v>20241IT6019K161</v>
      </c>
      <c r="C1131" s="27" t="s">
        <v>3536</v>
      </c>
      <c r="D1131" s="113" t="s">
        <v>1860</v>
      </c>
      <c r="E1131" s="133" t="s">
        <v>750</v>
      </c>
      <c r="F1131" s="113" t="s">
        <v>68</v>
      </c>
      <c r="G1131" s="29" t="s">
        <v>29</v>
      </c>
      <c r="H1131" s="113" t="s">
        <v>3508</v>
      </c>
      <c r="I1131" s="30"/>
      <c r="J1131" s="31" t="s">
        <v>3509</v>
      </c>
      <c r="K1131" s="32" t="s">
        <v>21</v>
      </c>
      <c r="L1131" s="33" t="s">
        <v>2059</v>
      </c>
      <c r="M1131" s="34">
        <v>1</v>
      </c>
      <c r="N1131" s="35">
        <v>0</v>
      </c>
    </row>
    <row r="1132" spans="1:14" ht="34.950000000000003" customHeight="1">
      <c r="A1132" s="12">
        <v>1130</v>
      </c>
      <c r="B1132" s="26" t="str">
        <f t="shared" si="18"/>
        <v>20241IT6039K165</v>
      </c>
      <c r="C1132" s="27" t="s">
        <v>3537</v>
      </c>
      <c r="D1132" s="113" t="s">
        <v>1799</v>
      </c>
      <c r="E1132" s="11" t="s">
        <v>441</v>
      </c>
      <c r="F1132" s="37" t="s">
        <v>68</v>
      </c>
      <c r="G1132" s="29" t="s">
        <v>18</v>
      </c>
      <c r="H1132" s="29" t="s">
        <v>3538</v>
      </c>
      <c r="I1132" s="30"/>
      <c r="J1132" s="31" t="s">
        <v>3509</v>
      </c>
      <c r="K1132" s="32" t="s">
        <v>21</v>
      </c>
      <c r="L1132" s="33" t="s">
        <v>2059</v>
      </c>
      <c r="M1132" s="34">
        <v>5</v>
      </c>
      <c r="N1132" s="35" t="s">
        <v>2139</v>
      </c>
    </row>
    <row r="1133" spans="1:14" ht="34.950000000000003" customHeight="1">
      <c r="A1133" s="12">
        <v>1131</v>
      </c>
      <c r="B1133" s="26" t="str">
        <f t="shared" si="18"/>
        <v>20241IT6039K166</v>
      </c>
      <c r="C1133" s="27" t="s">
        <v>3539</v>
      </c>
      <c r="D1133" s="113" t="s">
        <v>1799</v>
      </c>
      <c r="E1133" s="11" t="s">
        <v>441</v>
      </c>
      <c r="F1133" s="37" t="s">
        <v>68</v>
      </c>
      <c r="G1133" s="29" t="s">
        <v>18</v>
      </c>
      <c r="H1133" s="29" t="s">
        <v>3538</v>
      </c>
      <c r="I1133" s="30"/>
      <c r="J1133" s="31" t="s">
        <v>3509</v>
      </c>
      <c r="K1133" s="32" t="s">
        <v>21</v>
      </c>
      <c r="L1133" s="33" t="s">
        <v>2059</v>
      </c>
      <c r="M1133" s="34">
        <v>6</v>
      </c>
      <c r="N1133" s="35" t="s">
        <v>2141</v>
      </c>
    </row>
    <row r="1134" spans="1:14" ht="34.950000000000003" customHeight="1">
      <c r="A1134" s="12">
        <v>1132</v>
      </c>
      <c r="B1134" s="26" t="str">
        <f t="shared" si="18"/>
        <v>20241FL6087K1624</v>
      </c>
      <c r="C1134" s="27" t="s">
        <v>3540</v>
      </c>
      <c r="D1134" s="113" t="s">
        <v>1787</v>
      </c>
      <c r="E1134" s="11" t="s">
        <v>381</v>
      </c>
      <c r="F1134" s="37" t="s">
        <v>60</v>
      </c>
      <c r="G1134" s="29" t="s">
        <v>25</v>
      </c>
      <c r="H1134" s="29" t="s">
        <v>204</v>
      </c>
      <c r="I1134" s="30"/>
      <c r="J1134" s="31" t="s">
        <v>3509</v>
      </c>
      <c r="K1134" s="32" t="s">
        <v>21</v>
      </c>
      <c r="L1134" s="33" t="s">
        <v>2059</v>
      </c>
      <c r="M1134" s="34">
        <v>24</v>
      </c>
      <c r="N1134" s="35" t="s">
        <v>3541</v>
      </c>
    </row>
    <row r="1135" spans="1:14" ht="34.950000000000003" customHeight="1">
      <c r="A1135" s="12">
        <v>1133</v>
      </c>
      <c r="B1135" s="26" t="str">
        <f t="shared" si="18"/>
        <v>20241FL6087K1624</v>
      </c>
      <c r="C1135" s="27" t="s">
        <v>3540</v>
      </c>
      <c r="D1135" s="113" t="s">
        <v>1787</v>
      </c>
      <c r="E1135" s="11" t="s">
        <v>381</v>
      </c>
      <c r="F1135" s="37" t="s">
        <v>60</v>
      </c>
      <c r="G1135" s="29" t="s">
        <v>96</v>
      </c>
      <c r="H1135" s="29" t="s">
        <v>204</v>
      </c>
      <c r="I1135" s="30"/>
      <c r="J1135" s="31" t="s">
        <v>3509</v>
      </c>
      <c r="K1135" s="32" t="s">
        <v>21</v>
      </c>
      <c r="L1135" s="33" t="s">
        <v>2059</v>
      </c>
      <c r="M1135" s="34">
        <v>24</v>
      </c>
      <c r="N1135" s="35" t="s">
        <v>3541</v>
      </c>
    </row>
    <row r="1136" spans="1:14" ht="34.950000000000003" customHeight="1">
      <c r="A1136" s="12">
        <v>1134</v>
      </c>
      <c r="B1136" s="26" t="str">
        <f t="shared" si="18"/>
        <v>20241FL6087K1625</v>
      </c>
      <c r="C1136" s="27" t="s">
        <v>3542</v>
      </c>
      <c r="D1136" s="113" t="s">
        <v>1787</v>
      </c>
      <c r="E1136" s="11" t="s">
        <v>381</v>
      </c>
      <c r="F1136" s="37" t="s">
        <v>54</v>
      </c>
      <c r="G1136" s="29" t="s">
        <v>25</v>
      </c>
      <c r="H1136" s="29" t="s">
        <v>204</v>
      </c>
      <c r="I1136" s="30"/>
      <c r="J1136" s="31" t="s">
        <v>3509</v>
      </c>
      <c r="K1136" s="32" t="s">
        <v>21</v>
      </c>
      <c r="L1136" s="33" t="s">
        <v>2059</v>
      </c>
      <c r="M1136" s="34">
        <v>25</v>
      </c>
      <c r="N1136" s="35" t="s">
        <v>3543</v>
      </c>
    </row>
    <row r="1137" spans="1:14" ht="34.950000000000003" customHeight="1">
      <c r="A1137" s="12">
        <v>1135</v>
      </c>
      <c r="B1137" s="26" t="str">
        <f t="shared" si="18"/>
        <v>20241FL6087K1625</v>
      </c>
      <c r="C1137" s="27" t="s">
        <v>3542</v>
      </c>
      <c r="D1137" s="113" t="s">
        <v>1787</v>
      </c>
      <c r="E1137" s="11" t="s">
        <v>381</v>
      </c>
      <c r="F1137" s="37" t="s">
        <v>54</v>
      </c>
      <c r="G1137" s="29" t="s">
        <v>96</v>
      </c>
      <c r="H1137" s="29" t="s">
        <v>204</v>
      </c>
      <c r="I1137" s="30"/>
      <c r="J1137" s="31" t="s">
        <v>3509</v>
      </c>
      <c r="K1137" s="32" t="s">
        <v>21</v>
      </c>
      <c r="L1137" s="33" t="s">
        <v>2059</v>
      </c>
      <c r="M1137" s="34">
        <v>25</v>
      </c>
      <c r="N1137" s="35" t="s">
        <v>3543</v>
      </c>
    </row>
    <row r="1138" spans="1:14" ht="34.950000000000003" customHeight="1">
      <c r="A1138" s="12">
        <v>1136</v>
      </c>
      <c r="B1138" s="26" t="str">
        <f t="shared" si="18"/>
        <v>20241IT6044K161</v>
      </c>
      <c r="C1138" s="39" t="s">
        <v>3544</v>
      </c>
      <c r="D1138" s="113" t="s">
        <v>1859</v>
      </c>
      <c r="E1138" s="11" t="s">
        <v>746</v>
      </c>
      <c r="F1138" s="37" t="s">
        <v>68</v>
      </c>
      <c r="G1138" s="29" t="s">
        <v>42</v>
      </c>
      <c r="H1138" s="29" t="s">
        <v>3201</v>
      </c>
      <c r="I1138" s="61"/>
      <c r="J1138" s="31" t="s">
        <v>3509</v>
      </c>
      <c r="K1138" s="32" t="s">
        <v>21</v>
      </c>
      <c r="L1138" s="33" t="s">
        <v>2059</v>
      </c>
      <c r="M1138" s="62">
        <v>1</v>
      </c>
      <c r="N1138" s="35">
        <v>0</v>
      </c>
    </row>
    <row r="1139" spans="1:14" ht="34.950000000000003" customHeight="1">
      <c r="A1139" s="12">
        <v>1137</v>
      </c>
      <c r="B1139" s="26" t="str">
        <f t="shared" si="18"/>
        <v>20241BS6008K1613</v>
      </c>
      <c r="C1139" s="39" t="s">
        <v>3545</v>
      </c>
      <c r="D1139" s="113" t="s">
        <v>1910</v>
      </c>
      <c r="E1139" s="11" t="s">
        <v>1030</v>
      </c>
      <c r="F1139" s="37" t="s">
        <v>28</v>
      </c>
      <c r="G1139" s="29" t="s">
        <v>45</v>
      </c>
      <c r="H1139" s="29" t="s">
        <v>3201</v>
      </c>
      <c r="I1139" s="30"/>
      <c r="J1139" s="31" t="s">
        <v>3509</v>
      </c>
      <c r="K1139" s="32" t="s">
        <v>21</v>
      </c>
      <c r="L1139" s="33" t="s">
        <v>2059</v>
      </c>
      <c r="M1139" s="34">
        <v>13</v>
      </c>
      <c r="N1139" s="35">
        <v>0</v>
      </c>
    </row>
    <row r="1140" spans="1:14" ht="34.950000000000003" customHeight="1">
      <c r="A1140" s="12">
        <v>1138</v>
      </c>
      <c r="B1140" s="26" t="str">
        <f t="shared" si="18"/>
        <v>20241IT6002K167</v>
      </c>
      <c r="C1140" s="27" t="s">
        <v>3546</v>
      </c>
      <c r="D1140" s="113" t="s">
        <v>1896</v>
      </c>
      <c r="E1140" s="11" t="s">
        <v>981</v>
      </c>
      <c r="F1140" s="37" t="s">
        <v>71</v>
      </c>
      <c r="G1140" s="29" t="s">
        <v>42</v>
      </c>
      <c r="H1140" s="29" t="s">
        <v>3201</v>
      </c>
      <c r="I1140" s="61"/>
      <c r="J1140" s="31" t="s">
        <v>3509</v>
      </c>
      <c r="K1140" s="32" t="s">
        <v>21</v>
      </c>
      <c r="L1140" s="33" t="s">
        <v>2059</v>
      </c>
      <c r="M1140" s="62">
        <v>7</v>
      </c>
      <c r="N1140" s="35">
        <v>0</v>
      </c>
    </row>
    <row r="1141" spans="1:14" ht="34.950000000000003" customHeight="1">
      <c r="A1141" s="12">
        <v>1139</v>
      </c>
      <c r="B1141" s="26" t="str">
        <f t="shared" si="18"/>
        <v>20241IT6126K1613</v>
      </c>
      <c r="C1141" s="27" t="s">
        <v>3547</v>
      </c>
      <c r="D1141" s="113" t="s">
        <v>1795</v>
      </c>
      <c r="E1141" s="11" t="s">
        <v>413</v>
      </c>
      <c r="F1141" s="37" t="s">
        <v>102</v>
      </c>
      <c r="G1141" s="29" t="s">
        <v>18</v>
      </c>
      <c r="H1141" s="113" t="s">
        <v>3508</v>
      </c>
      <c r="I1141" s="30"/>
      <c r="J1141" s="31" t="s">
        <v>3509</v>
      </c>
      <c r="K1141" s="32" t="s">
        <v>21</v>
      </c>
      <c r="L1141" s="33" t="s">
        <v>2059</v>
      </c>
      <c r="M1141" s="34">
        <v>13</v>
      </c>
      <c r="N1141" s="35">
        <v>0</v>
      </c>
    </row>
    <row r="1142" spans="1:14" ht="34.950000000000003" customHeight="1">
      <c r="A1142" s="12">
        <v>1140</v>
      </c>
      <c r="B1142" s="26" t="str">
        <f t="shared" si="18"/>
        <v>20241IT6067K1614</v>
      </c>
      <c r="C1142" s="27" t="s">
        <v>3548</v>
      </c>
      <c r="D1142" s="113" t="s">
        <v>1897</v>
      </c>
      <c r="E1142" s="11" t="s">
        <v>985</v>
      </c>
      <c r="F1142" s="37" t="s">
        <v>102</v>
      </c>
      <c r="G1142" s="29" t="s">
        <v>29</v>
      </c>
      <c r="H1142" s="113" t="s">
        <v>3508</v>
      </c>
      <c r="I1142" s="30"/>
      <c r="J1142" s="31" t="s">
        <v>3509</v>
      </c>
      <c r="K1142" s="32" t="s">
        <v>21</v>
      </c>
      <c r="L1142" s="33" t="s">
        <v>2059</v>
      </c>
      <c r="M1142" s="34">
        <v>14</v>
      </c>
      <c r="N1142" s="35">
        <v>0</v>
      </c>
    </row>
    <row r="1143" spans="1:14" ht="34.950000000000003" customHeight="1">
      <c r="A1143" s="12">
        <v>1141</v>
      </c>
      <c r="B1143" s="26" t="str">
        <f t="shared" si="18"/>
        <v>20241IT6120K1610</v>
      </c>
      <c r="C1143" s="27" t="s">
        <v>3549</v>
      </c>
      <c r="D1143" s="34" t="s">
        <v>429</v>
      </c>
      <c r="E1143" s="11" t="s">
        <v>253</v>
      </c>
      <c r="F1143" s="113" t="s">
        <v>17</v>
      </c>
      <c r="G1143" s="29" t="s">
        <v>45</v>
      </c>
      <c r="H1143" s="38" t="s">
        <v>204</v>
      </c>
      <c r="I1143" s="56" t="s">
        <v>3201</v>
      </c>
      <c r="J1143" s="31" t="s">
        <v>3509</v>
      </c>
      <c r="K1143" s="32" t="s">
        <v>21</v>
      </c>
      <c r="L1143" s="33" t="s">
        <v>2059</v>
      </c>
      <c r="M1143" s="34">
        <v>10</v>
      </c>
      <c r="N1143" s="56" t="s">
        <v>2176</v>
      </c>
    </row>
    <row r="1144" spans="1:14" ht="34.950000000000003" customHeight="1">
      <c r="A1144" s="12">
        <v>1142</v>
      </c>
      <c r="B1144" s="26" t="str">
        <f t="shared" si="18"/>
        <v>20241LP6013K164</v>
      </c>
      <c r="C1144" s="27" t="s">
        <v>3550</v>
      </c>
      <c r="D1144" s="113" t="s">
        <v>1706</v>
      </c>
      <c r="E1144" s="11" t="s">
        <v>62</v>
      </c>
      <c r="F1144" s="113" t="s">
        <v>114</v>
      </c>
      <c r="G1144" s="29" t="s">
        <v>18</v>
      </c>
      <c r="H1144" s="113" t="s">
        <v>3508</v>
      </c>
      <c r="I1144" s="30"/>
      <c r="J1144" s="31" t="s">
        <v>3509</v>
      </c>
      <c r="K1144" s="32" t="s">
        <v>21</v>
      </c>
      <c r="L1144" s="33" t="s">
        <v>2059</v>
      </c>
      <c r="M1144" s="34">
        <v>4</v>
      </c>
      <c r="N1144" s="35">
        <v>0</v>
      </c>
    </row>
    <row r="1145" spans="1:14" ht="34.950000000000003" customHeight="1">
      <c r="A1145" s="12">
        <v>1143</v>
      </c>
      <c r="B1145" s="26" t="str">
        <f t="shared" si="18"/>
        <v>20241FL6087K1626</v>
      </c>
      <c r="C1145" s="27" t="s">
        <v>3551</v>
      </c>
      <c r="D1145" s="113" t="s">
        <v>1787</v>
      </c>
      <c r="E1145" s="11" t="s">
        <v>381</v>
      </c>
      <c r="F1145" s="37" t="s">
        <v>24</v>
      </c>
      <c r="G1145" s="29" t="s">
        <v>25</v>
      </c>
      <c r="H1145" s="29" t="s">
        <v>204</v>
      </c>
      <c r="I1145" s="30"/>
      <c r="J1145" s="31" t="s">
        <v>3509</v>
      </c>
      <c r="K1145" s="32" t="s">
        <v>21</v>
      </c>
      <c r="L1145" s="33" t="s">
        <v>2059</v>
      </c>
      <c r="M1145" s="34">
        <v>26</v>
      </c>
      <c r="N1145" s="35" t="s">
        <v>3552</v>
      </c>
    </row>
    <row r="1146" spans="1:14" ht="34.950000000000003" customHeight="1">
      <c r="A1146" s="12">
        <v>1144</v>
      </c>
      <c r="B1146" s="26" t="str">
        <f t="shared" si="18"/>
        <v>20241FL6087K1626</v>
      </c>
      <c r="C1146" s="27" t="s">
        <v>3551</v>
      </c>
      <c r="D1146" s="113" t="s">
        <v>1787</v>
      </c>
      <c r="E1146" s="11" t="s">
        <v>381</v>
      </c>
      <c r="F1146" s="37" t="s">
        <v>24</v>
      </c>
      <c r="G1146" s="29" t="s">
        <v>96</v>
      </c>
      <c r="H1146" s="29" t="s">
        <v>204</v>
      </c>
      <c r="I1146" s="30"/>
      <c r="J1146" s="31" t="s">
        <v>3509</v>
      </c>
      <c r="K1146" s="32" t="s">
        <v>21</v>
      </c>
      <c r="L1146" s="33" t="s">
        <v>2059</v>
      </c>
      <c r="M1146" s="34">
        <v>26</v>
      </c>
      <c r="N1146" s="35" t="s">
        <v>3552</v>
      </c>
    </row>
    <row r="1147" spans="1:14" ht="34.950000000000003" customHeight="1">
      <c r="A1147" s="12">
        <v>1145</v>
      </c>
      <c r="B1147" s="26" t="str">
        <f t="shared" si="18"/>
        <v>20241FL6087K1627</v>
      </c>
      <c r="C1147" s="27" t="s">
        <v>3553</v>
      </c>
      <c r="D1147" s="113" t="s">
        <v>1787</v>
      </c>
      <c r="E1147" s="11" t="s">
        <v>381</v>
      </c>
      <c r="F1147" s="37" t="s">
        <v>34</v>
      </c>
      <c r="G1147" s="29" t="s">
        <v>25</v>
      </c>
      <c r="H1147" s="29" t="s">
        <v>204</v>
      </c>
      <c r="I1147" s="30"/>
      <c r="J1147" s="31" t="s">
        <v>3509</v>
      </c>
      <c r="K1147" s="32" t="s">
        <v>21</v>
      </c>
      <c r="L1147" s="33" t="s">
        <v>2059</v>
      </c>
      <c r="M1147" s="34">
        <v>27</v>
      </c>
      <c r="N1147" s="35" t="s">
        <v>3554</v>
      </c>
    </row>
    <row r="1148" spans="1:14" ht="34.950000000000003" customHeight="1">
      <c r="A1148" s="12">
        <v>1146</v>
      </c>
      <c r="B1148" s="26" t="str">
        <f t="shared" si="18"/>
        <v>20241FL6087K1627</v>
      </c>
      <c r="C1148" s="27" t="s">
        <v>3553</v>
      </c>
      <c r="D1148" s="113" t="s">
        <v>1787</v>
      </c>
      <c r="E1148" s="11" t="s">
        <v>381</v>
      </c>
      <c r="F1148" s="37" t="s">
        <v>34</v>
      </c>
      <c r="G1148" s="29" t="s">
        <v>96</v>
      </c>
      <c r="H1148" s="29" t="s">
        <v>204</v>
      </c>
      <c r="I1148" s="30"/>
      <c r="J1148" s="31" t="s">
        <v>3509</v>
      </c>
      <c r="K1148" s="32" t="s">
        <v>21</v>
      </c>
      <c r="L1148" s="33" t="s">
        <v>2059</v>
      </c>
      <c r="M1148" s="34">
        <v>27</v>
      </c>
      <c r="N1148" s="35" t="s">
        <v>3554</v>
      </c>
    </row>
    <row r="1149" spans="1:14" ht="34.950000000000003" customHeight="1">
      <c r="A1149" s="12">
        <v>1147</v>
      </c>
      <c r="B1149" s="26" t="str">
        <f t="shared" si="18"/>
        <v>20241LP6012K1646</v>
      </c>
      <c r="C1149" s="27" t="s">
        <v>3555</v>
      </c>
      <c r="D1149" s="113" t="s">
        <v>1704</v>
      </c>
      <c r="E1149" s="11" t="s">
        <v>57</v>
      </c>
      <c r="F1149" s="37" t="s">
        <v>24</v>
      </c>
      <c r="G1149" s="29" t="s">
        <v>25</v>
      </c>
      <c r="H1149" s="113" t="s">
        <v>3433</v>
      </c>
      <c r="I1149" s="30"/>
      <c r="J1149" s="31" t="s">
        <v>3556</v>
      </c>
      <c r="K1149" s="32" t="s">
        <v>21</v>
      </c>
      <c r="L1149" s="33" t="s">
        <v>2059</v>
      </c>
      <c r="M1149" s="34">
        <v>46</v>
      </c>
      <c r="N1149" s="56" t="s">
        <v>3557</v>
      </c>
    </row>
    <row r="1150" spans="1:14" ht="34.950000000000003" customHeight="1">
      <c r="A1150" s="12">
        <v>1148</v>
      </c>
      <c r="B1150" s="26" t="str">
        <f t="shared" si="18"/>
        <v>20241BM6022K1610</v>
      </c>
      <c r="C1150" s="27" t="s">
        <v>3558</v>
      </c>
      <c r="D1150" s="113" t="s">
        <v>3259</v>
      </c>
      <c r="E1150" s="11" t="s">
        <v>3260</v>
      </c>
      <c r="F1150" s="37" t="s">
        <v>24</v>
      </c>
      <c r="G1150" s="29" t="s">
        <v>96</v>
      </c>
      <c r="H1150" s="113" t="s">
        <v>3433</v>
      </c>
      <c r="I1150" s="30"/>
      <c r="J1150" s="31" t="s">
        <v>3556</v>
      </c>
      <c r="K1150" s="32" t="s">
        <v>21</v>
      </c>
      <c r="L1150" s="33" t="s">
        <v>2059</v>
      </c>
      <c r="M1150" s="34">
        <v>10</v>
      </c>
      <c r="N1150" s="35">
        <v>0</v>
      </c>
    </row>
    <row r="1151" spans="1:14" ht="34.950000000000003" customHeight="1">
      <c r="A1151" s="12">
        <v>1149</v>
      </c>
      <c r="B1151" s="26" t="str">
        <f t="shared" si="18"/>
        <v>20241BM6037K1612</v>
      </c>
      <c r="C1151" s="27" t="s">
        <v>3559</v>
      </c>
      <c r="D1151" s="113" t="s">
        <v>3263</v>
      </c>
      <c r="E1151" s="11" t="s">
        <v>3264</v>
      </c>
      <c r="F1151" s="37" t="s">
        <v>24</v>
      </c>
      <c r="G1151" s="29" t="s">
        <v>29</v>
      </c>
      <c r="H1151" s="113" t="s">
        <v>3433</v>
      </c>
      <c r="I1151" s="30"/>
      <c r="J1151" s="31" t="s">
        <v>3556</v>
      </c>
      <c r="K1151" s="32" t="s">
        <v>21</v>
      </c>
      <c r="L1151" s="33" t="s">
        <v>2059</v>
      </c>
      <c r="M1151" s="34">
        <v>12</v>
      </c>
      <c r="N1151" s="35">
        <v>0</v>
      </c>
    </row>
    <row r="1152" spans="1:14" ht="34.950000000000003" customHeight="1">
      <c r="A1152" s="12">
        <v>1150</v>
      </c>
      <c r="B1152" s="26" t="str">
        <f t="shared" si="18"/>
        <v>20241AA6030K1611</v>
      </c>
      <c r="C1152" s="27" t="s">
        <v>3560</v>
      </c>
      <c r="D1152" s="113" t="s">
        <v>3266</v>
      </c>
      <c r="E1152" s="11" t="s">
        <v>3267</v>
      </c>
      <c r="F1152" s="37" t="s">
        <v>17</v>
      </c>
      <c r="G1152" s="29" t="s">
        <v>29</v>
      </c>
      <c r="H1152" s="113" t="s">
        <v>3433</v>
      </c>
      <c r="I1152" s="30"/>
      <c r="J1152" s="31" t="s">
        <v>3556</v>
      </c>
      <c r="K1152" s="32" t="s">
        <v>21</v>
      </c>
      <c r="L1152" s="33" t="s">
        <v>2059</v>
      </c>
      <c r="M1152" s="34">
        <v>11</v>
      </c>
      <c r="N1152" s="35">
        <v>0</v>
      </c>
    </row>
    <row r="1153" spans="1:14" ht="34.950000000000003" customHeight="1">
      <c r="A1153" s="12">
        <v>1151</v>
      </c>
      <c r="B1153" s="26" t="str">
        <f t="shared" si="18"/>
        <v>20241BM6095K161</v>
      </c>
      <c r="C1153" s="27" t="s">
        <v>3561</v>
      </c>
      <c r="D1153" s="113" t="s">
        <v>3562</v>
      </c>
      <c r="E1153" s="11" t="s">
        <v>3563</v>
      </c>
      <c r="F1153" s="37" t="s">
        <v>17</v>
      </c>
      <c r="G1153" s="29" t="s">
        <v>18</v>
      </c>
      <c r="H1153" s="113" t="s">
        <v>3433</v>
      </c>
      <c r="I1153" s="30"/>
      <c r="J1153" s="31" t="s">
        <v>3556</v>
      </c>
      <c r="K1153" s="32" t="s">
        <v>21</v>
      </c>
      <c r="L1153" s="33" t="s">
        <v>2059</v>
      </c>
      <c r="M1153" s="34">
        <v>1</v>
      </c>
      <c r="N1153" s="35">
        <v>0</v>
      </c>
    </row>
    <row r="1154" spans="1:14" ht="34.950000000000003" customHeight="1">
      <c r="A1154" s="12">
        <v>1152</v>
      </c>
      <c r="B1154" s="26" t="str">
        <f t="shared" si="18"/>
        <v>20241LP6003K162</v>
      </c>
      <c r="C1154" s="27" t="s">
        <v>3564</v>
      </c>
      <c r="D1154" s="113" t="s">
        <v>1707</v>
      </c>
      <c r="E1154" s="11" t="s">
        <v>64</v>
      </c>
      <c r="F1154" s="37" t="s">
        <v>17</v>
      </c>
      <c r="G1154" s="29" t="s">
        <v>96</v>
      </c>
      <c r="H1154" s="113" t="s">
        <v>3433</v>
      </c>
      <c r="I1154" s="30"/>
      <c r="J1154" s="31" t="s">
        <v>3556</v>
      </c>
      <c r="K1154" s="32" t="s">
        <v>21</v>
      </c>
      <c r="L1154" s="33" t="s">
        <v>2059</v>
      </c>
      <c r="M1154" s="34">
        <v>2</v>
      </c>
      <c r="N1154" s="35">
        <v>0</v>
      </c>
    </row>
    <row r="1155" spans="1:14" ht="34.950000000000003" customHeight="1">
      <c r="A1155" s="12">
        <v>1153</v>
      </c>
      <c r="B1155" s="26" t="str">
        <f t="shared" si="18"/>
        <v>20241BM6077K161</v>
      </c>
      <c r="C1155" s="27" t="s">
        <v>3565</v>
      </c>
      <c r="D1155" s="113" t="s">
        <v>3566</v>
      </c>
      <c r="E1155" s="11" t="s">
        <v>3567</v>
      </c>
      <c r="F1155" s="37" t="s">
        <v>17</v>
      </c>
      <c r="G1155" s="29" t="s">
        <v>25</v>
      </c>
      <c r="H1155" s="113" t="s">
        <v>3433</v>
      </c>
      <c r="I1155" s="30"/>
      <c r="J1155" s="31" t="s">
        <v>3556</v>
      </c>
      <c r="K1155" s="32" t="s">
        <v>21</v>
      </c>
      <c r="L1155" s="33" t="s">
        <v>2059</v>
      </c>
      <c r="M1155" s="34">
        <v>1</v>
      </c>
      <c r="N1155" s="56" t="s">
        <v>3557</v>
      </c>
    </row>
    <row r="1156" spans="1:14" ht="34.950000000000003" customHeight="1">
      <c r="A1156" s="12">
        <v>1154</v>
      </c>
      <c r="B1156" s="26" t="str">
        <f t="shared" si="18"/>
        <v>20241FL6162K1623</v>
      </c>
      <c r="C1156" s="39" t="s">
        <v>3568</v>
      </c>
      <c r="D1156" s="113" t="s">
        <v>1880</v>
      </c>
      <c r="E1156" s="11" t="s">
        <v>833</v>
      </c>
      <c r="F1156" s="37" t="s">
        <v>24</v>
      </c>
      <c r="G1156" s="29" t="s">
        <v>42</v>
      </c>
      <c r="H1156" s="29" t="s">
        <v>3442</v>
      </c>
      <c r="I1156" s="61"/>
      <c r="J1156" s="31" t="s">
        <v>3556</v>
      </c>
      <c r="K1156" s="32" t="s">
        <v>21</v>
      </c>
      <c r="L1156" s="33" t="s">
        <v>2059</v>
      </c>
      <c r="M1156" s="62">
        <v>23</v>
      </c>
      <c r="N1156" s="35" t="s">
        <v>3569</v>
      </c>
    </row>
    <row r="1157" spans="1:14" ht="34.950000000000003" customHeight="1">
      <c r="A1157" s="12">
        <v>1155</v>
      </c>
      <c r="B1157" s="26" t="str">
        <f t="shared" si="18"/>
        <v>20241FL6162K1623</v>
      </c>
      <c r="C1157" s="39" t="s">
        <v>3568</v>
      </c>
      <c r="D1157" s="113" t="s">
        <v>1880</v>
      </c>
      <c r="E1157" s="11" t="s">
        <v>833</v>
      </c>
      <c r="F1157" s="37" t="s">
        <v>24</v>
      </c>
      <c r="G1157" s="29" t="s">
        <v>45</v>
      </c>
      <c r="H1157" s="29" t="s">
        <v>3442</v>
      </c>
      <c r="I1157" s="61"/>
      <c r="J1157" s="31" t="s">
        <v>3556</v>
      </c>
      <c r="K1157" s="32" t="s">
        <v>21</v>
      </c>
      <c r="L1157" s="33" t="s">
        <v>2059</v>
      </c>
      <c r="M1157" s="62">
        <v>23</v>
      </c>
      <c r="N1157" s="35" t="s">
        <v>3569</v>
      </c>
    </row>
    <row r="1158" spans="1:14" ht="34.950000000000003" customHeight="1">
      <c r="A1158" s="12">
        <v>1156</v>
      </c>
      <c r="B1158" s="26" t="str">
        <f t="shared" si="18"/>
        <v>20241FL6162K1624</v>
      </c>
      <c r="C1158" s="39" t="s">
        <v>3570</v>
      </c>
      <c r="D1158" s="113" t="s">
        <v>1880</v>
      </c>
      <c r="E1158" s="11" t="s">
        <v>833</v>
      </c>
      <c r="F1158" s="37" t="s">
        <v>34</v>
      </c>
      <c r="G1158" s="29" t="s">
        <v>42</v>
      </c>
      <c r="H1158" s="29" t="s">
        <v>3442</v>
      </c>
      <c r="I1158" s="30"/>
      <c r="J1158" s="31" t="s">
        <v>3556</v>
      </c>
      <c r="K1158" s="32" t="s">
        <v>21</v>
      </c>
      <c r="L1158" s="33" t="s">
        <v>2059</v>
      </c>
      <c r="M1158" s="34">
        <v>24</v>
      </c>
      <c r="N1158" s="35" t="s">
        <v>3569</v>
      </c>
    </row>
    <row r="1159" spans="1:14" ht="34.950000000000003" customHeight="1">
      <c r="A1159" s="12">
        <v>1157</v>
      </c>
      <c r="B1159" s="26" t="str">
        <f t="shared" si="18"/>
        <v>20241FL6162K1624</v>
      </c>
      <c r="C1159" s="39" t="s">
        <v>3570</v>
      </c>
      <c r="D1159" s="113" t="s">
        <v>1880</v>
      </c>
      <c r="E1159" s="11" t="s">
        <v>833</v>
      </c>
      <c r="F1159" s="37" t="s">
        <v>34</v>
      </c>
      <c r="G1159" s="29" t="s">
        <v>45</v>
      </c>
      <c r="H1159" s="29" t="s">
        <v>3442</v>
      </c>
      <c r="I1159" s="30"/>
      <c r="J1159" s="31" t="s">
        <v>3556</v>
      </c>
      <c r="K1159" s="32" t="s">
        <v>21</v>
      </c>
      <c r="L1159" s="33" t="s">
        <v>2059</v>
      </c>
      <c r="M1159" s="34">
        <v>24</v>
      </c>
      <c r="N1159" s="35" t="s">
        <v>3569</v>
      </c>
    </row>
    <row r="1160" spans="1:14" ht="34.950000000000003" customHeight="1">
      <c r="A1160" s="12">
        <v>1158</v>
      </c>
      <c r="B1160" s="26" t="str">
        <f t="shared" si="18"/>
        <v>20241LP6012K1647</v>
      </c>
      <c r="C1160" s="27" t="s">
        <v>3571</v>
      </c>
      <c r="D1160" s="113" t="s">
        <v>1704</v>
      </c>
      <c r="E1160" s="11" t="s">
        <v>57</v>
      </c>
      <c r="F1160" s="37" t="s">
        <v>114</v>
      </c>
      <c r="G1160" s="29" t="s">
        <v>25</v>
      </c>
      <c r="H1160" s="29" t="s">
        <v>204</v>
      </c>
      <c r="I1160" s="56" t="s">
        <v>3497</v>
      </c>
      <c r="J1160" s="31" t="s">
        <v>3572</v>
      </c>
      <c r="K1160" s="32" t="s">
        <v>21</v>
      </c>
      <c r="L1160" s="33" t="s">
        <v>2059</v>
      </c>
      <c r="M1160" s="34">
        <v>47</v>
      </c>
      <c r="N1160" s="56" t="s">
        <v>2176</v>
      </c>
    </row>
    <row r="1161" spans="1:14" ht="34.950000000000003" customHeight="1">
      <c r="A1161" s="12">
        <v>1159</v>
      </c>
      <c r="B1161" s="26" t="str">
        <f t="shared" si="18"/>
        <v>20241BM6175K161</v>
      </c>
      <c r="C1161" s="27" t="s">
        <v>3573</v>
      </c>
      <c r="D1161" s="113" t="s">
        <v>3574</v>
      </c>
      <c r="E1161" s="11" t="s">
        <v>3575</v>
      </c>
      <c r="F1161" s="113" t="s">
        <v>24</v>
      </c>
      <c r="G1161" s="29" t="s">
        <v>42</v>
      </c>
      <c r="H1161" s="29" t="s">
        <v>204</v>
      </c>
      <c r="I1161" s="61"/>
      <c r="J1161" s="31" t="s">
        <v>3572</v>
      </c>
      <c r="K1161" s="32" t="s">
        <v>21</v>
      </c>
      <c r="L1161" s="33" t="s">
        <v>2059</v>
      </c>
      <c r="M1161" s="62">
        <v>1</v>
      </c>
      <c r="N1161" s="35">
        <v>0</v>
      </c>
    </row>
    <row r="1162" spans="1:14" ht="34.950000000000003" customHeight="1">
      <c r="A1162" s="12">
        <v>1160</v>
      </c>
      <c r="B1162" s="26" t="str">
        <f t="shared" si="18"/>
        <v>20241BM6175K162</v>
      </c>
      <c r="C1162" s="27" t="s">
        <v>3576</v>
      </c>
      <c r="D1162" s="89" t="s">
        <v>3574</v>
      </c>
      <c r="E1162" s="11" t="s">
        <v>3575</v>
      </c>
      <c r="F1162" s="113" t="s">
        <v>102</v>
      </c>
      <c r="G1162" s="29" t="s">
        <v>45</v>
      </c>
      <c r="H1162" s="29" t="s">
        <v>3433</v>
      </c>
      <c r="I1162" s="30"/>
      <c r="J1162" s="31" t="s">
        <v>3572</v>
      </c>
      <c r="K1162" s="32" t="s">
        <v>21</v>
      </c>
      <c r="L1162" s="33" t="s">
        <v>2059</v>
      </c>
      <c r="M1162" s="34">
        <v>2</v>
      </c>
      <c r="N1162" s="35">
        <v>0</v>
      </c>
    </row>
    <row r="1163" spans="1:14" ht="34.950000000000003" customHeight="1">
      <c r="A1163" s="12">
        <v>1161</v>
      </c>
      <c r="B1163" s="26" t="str">
        <f t="shared" si="18"/>
        <v>20241BM6022K1611</v>
      </c>
      <c r="C1163" s="27" t="s">
        <v>3577</v>
      </c>
      <c r="D1163" s="113" t="s">
        <v>3259</v>
      </c>
      <c r="E1163" s="11" t="s">
        <v>3260</v>
      </c>
      <c r="F1163" s="37" t="s">
        <v>114</v>
      </c>
      <c r="G1163" s="29" t="s">
        <v>96</v>
      </c>
      <c r="H1163" s="29" t="s">
        <v>3497</v>
      </c>
      <c r="I1163" s="30"/>
      <c r="J1163" s="31" t="s">
        <v>3572</v>
      </c>
      <c r="K1163" s="32" t="s">
        <v>21</v>
      </c>
      <c r="L1163" s="33" t="s">
        <v>2059</v>
      </c>
      <c r="M1163" s="34">
        <v>11</v>
      </c>
      <c r="N1163" s="35">
        <v>0</v>
      </c>
    </row>
    <row r="1164" spans="1:14" ht="34.950000000000003" customHeight="1">
      <c r="A1164" s="12">
        <v>1162</v>
      </c>
      <c r="B1164" s="26" t="str">
        <f t="shared" si="18"/>
        <v>20241BM6173K161</v>
      </c>
      <c r="C1164" s="27" t="s">
        <v>3578</v>
      </c>
      <c r="D1164" s="113" t="s">
        <v>3579</v>
      </c>
      <c r="E1164" s="11" t="s">
        <v>3580</v>
      </c>
      <c r="F1164" s="37" t="s">
        <v>28</v>
      </c>
      <c r="G1164" s="29" t="s">
        <v>42</v>
      </c>
      <c r="H1164" s="29" t="s">
        <v>3433</v>
      </c>
      <c r="I1164" s="61"/>
      <c r="J1164" s="31" t="s">
        <v>3572</v>
      </c>
      <c r="K1164" s="32" t="s">
        <v>21</v>
      </c>
      <c r="L1164" s="33" t="s">
        <v>2059</v>
      </c>
      <c r="M1164" s="62">
        <v>1</v>
      </c>
      <c r="N1164" s="56" t="s">
        <v>3581</v>
      </c>
    </row>
    <row r="1165" spans="1:14" ht="34.950000000000003" customHeight="1">
      <c r="A1165" s="12">
        <v>1163</v>
      </c>
      <c r="B1165" s="26" t="str">
        <f t="shared" si="18"/>
        <v>20241LP6008K161</v>
      </c>
      <c r="C1165" s="27" t="s">
        <v>3582</v>
      </c>
      <c r="D1165" s="113" t="s">
        <v>1870</v>
      </c>
      <c r="E1165" s="11" t="s">
        <v>783</v>
      </c>
      <c r="F1165" s="37" t="s">
        <v>102</v>
      </c>
      <c r="G1165" s="29" t="s">
        <v>96</v>
      </c>
      <c r="H1165" s="29" t="s">
        <v>3497</v>
      </c>
      <c r="I1165" s="30"/>
      <c r="J1165" s="31" t="s">
        <v>3572</v>
      </c>
      <c r="K1165" s="32" t="s">
        <v>21</v>
      </c>
      <c r="L1165" s="33" t="s">
        <v>2059</v>
      </c>
      <c r="M1165" s="34">
        <v>1</v>
      </c>
      <c r="N1165" s="35">
        <v>0</v>
      </c>
    </row>
    <row r="1166" spans="1:14" ht="34.950000000000003" customHeight="1">
      <c r="A1166" s="12">
        <v>1164</v>
      </c>
      <c r="B1166" s="26" t="str">
        <f t="shared" si="18"/>
        <v>20241BM6057K162</v>
      </c>
      <c r="C1166" s="27" t="s">
        <v>3583</v>
      </c>
      <c r="D1166" s="113" t="s">
        <v>1888</v>
      </c>
      <c r="E1166" s="11" t="s">
        <v>934</v>
      </c>
      <c r="F1166" s="37" t="s">
        <v>24</v>
      </c>
      <c r="G1166" s="29" t="s">
        <v>25</v>
      </c>
      <c r="H1166" s="54" t="s">
        <v>204</v>
      </c>
      <c r="I1166" s="56" t="s">
        <v>3497</v>
      </c>
      <c r="J1166" s="31" t="s">
        <v>3572</v>
      </c>
      <c r="K1166" s="32" t="s">
        <v>21</v>
      </c>
      <c r="L1166" s="33" t="s">
        <v>2059</v>
      </c>
      <c r="M1166" s="34">
        <v>2</v>
      </c>
      <c r="N1166" s="56" t="s">
        <v>2176</v>
      </c>
    </row>
    <row r="1167" spans="1:14" ht="34.950000000000003" customHeight="1">
      <c r="A1167" s="12">
        <v>1165</v>
      </c>
      <c r="B1167" s="26" t="str">
        <f t="shared" si="18"/>
        <v>20241BM6163K161</v>
      </c>
      <c r="C1167" s="27" t="s">
        <v>3584</v>
      </c>
      <c r="D1167" s="113" t="s">
        <v>2009</v>
      </c>
      <c r="E1167" s="11" t="s">
        <v>1526</v>
      </c>
      <c r="F1167" s="37" t="s">
        <v>28</v>
      </c>
      <c r="G1167" s="29" t="s">
        <v>96</v>
      </c>
      <c r="H1167" s="29" t="s">
        <v>3497</v>
      </c>
      <c r="I1167" s="30"/>
      <c r="J1167" s="31" t="s">
        <v>3572</v>
      </c>
      <c r="K1167" s="32" t="s">
        <v>21</v>
      </c>
      <c r="L1167" s="33" t="s">
        <v>2059</v>
      </c>
      <c r="M1167" s="34">
        <v>1</v>
      </c>
      <c r="N1167" s="35">
        <v>0</v>
      </c>
    </row>
    <row r="1168" spans="1:14" ht="34.950000000000003" customHeight="1">
      <c r="A1168" s="12">
        <v>1166</v>
      </c>
      <c r="B1168" s="26" t="str">
        <f t="shared" si="18"/>
        <v>20241FL6162K1627</v>
      </c>
      <c r="C1168" s="39" t="s">
        <v>3585</v>
      </c>
      <c r="D1168" s="113" t="s">
        <v>1880</v>
      </c>
      <c r="E1168" s="11" t="s">
        <v>833</v>
      </c>
      <c r="F1168" s="37" t="s">
        <v>236</v>
      </c>
      <c r="G1168" s="29" t="s">
        <v>29</v>
      </c>
      <c r="H1168" s="113" t="s">
        <v>3442</v>
      </c>
      <c r="I1168" s="30"/>
      <c r="J1168" s="31" t="s">
        <v>3572</v>
      </c>
      <c r="K1168" s="32" t="s">
        <v>21</v>
      </c>
      <c r="L1168" s="33" t="s">
        <v>2059</v>
      </c>
      <c r="M1168" s="34">
        <v>27</v>
      </c>
      <c r="N1168" s="35" t="s">
        <v>3586</v>
      </c>
    </row>
    <row r="1169" spans="1:14" ht="34.950000000000003" customHeight="1">
      <c r="A1169" s="12">
        <v>1167</v>
      </c>
      <c r="B1169" s="26" t="str">
        <f t="shared" si="18"/>
        <v>20241FL6162K1627</v>
      </c>
      <c r="C1169" s="39" t="s">
        <v>3585</v>
      </c>
      <c r="D1169" s="113" t="s">
        <v>1880</v>
      </c>
      <c r="E1169" s="11" t="s">
        <v>833</v>
      </c>
      <c r="F1169" s="37" t="s">
        <v>236</v>
      </c>
      <c r="G1169" s="29" t="s">
        <v>18</v>
      </c>
      <c r="H1169" s="113" t="s">
        <v>3442</v>
      </c>
      <c r="I1169" s="30"/>
      <c r="J1169" s="31" t="s">
        <v>3572</v>
      </c>
      <c r="K1169" s="32" t="s">
        <v>21</v>
      </c>
      <c r="L1169" s="33" t="s">
        <v>2059</v>
      </c>
      <c r="M1169" s="34">
        <v>27</v>
      </c>
      <c r="N1169" s="35" t="s">
        <v>3586</v>
      </c>
    </row>
    <row r="1170" spans="1:14" ht="34.950000000000003" customHeight="1">
      <c r="A1170" s="12">
        <v>1168</v>
      </c>
      <c r="B1170" s="26" t="str">
        <f t="shared" ref="B1170:B1205" si="19">CONCATENATE(20241,$D1170,"K16",$M1170)</f>
        <v>20241FL6162K1625</v>
      </c>
      <c r="C1170" s="39" t="s">
        <v>3587</v>
      </c>
      <c r="D1170" s="113" t="s">
        <v>1880</v>
      </c>
      <c r="E1170" s="11" t="s">
        <v>833</v>
      </c>
      <c r="F1170" s="37" t="s">
        <v>24</v>
      </c>
      <c r="G1170" s="29" t="s">
        <v>29</v>
      </c>
      <c r="H1170" s="113" t="s">
        <v>3442</v>
      </c>
      <c r="I1170" s="30"/>
      <c r="J1170" s="31" t="s">
        <v>3572</v>
      </c>
      <c r="K1170" s="32" t="s">
        <v>21</v>
      </c>
      <c r="L1170" s="33" t="s">
        <v>2059</v>
      </c>
      <c r="M1170" s="34">
        <v>25</v>
      </c>
      <c r="N1170" s="35" t="s">
        <v>3588</v>
      </c>
    </row>
    <row r="1171" spans="1:14" ht="34.950000000000003" customHeight="1">
      <c r="A1171" s="12">
        <v>1169</v>
      </c>
      <c r="B1171" s="26" t="str">
        <f t="shared" si="19"/>
        <v>20241FL6162K1625</v>
      </c>
      <c r="C1171" s="39" t="s">
        <v>3587</v>
      </c>
      <c r="D1171" s="113" t="s">
        <v>1880</v>
      </c>
      <c r="E1171" s="11" t="s">
        <v>833</v>
      </c>
      <c r="F1171" s="37" t="s">
        <v>24</v>
      </c>
      <c r="G1171" s="29" t="s">
        <v>18</v>
      </c>
      <c r="H1171" s="113" t="s">
        <v>3442</v>
      </c>
      <c r="I1171" s="30"/>
      <c r="J1171" s="31" t="s">
        <v>3572</v>
      </c>
      <c r="K1171" s="32" t="s">
        <v>21</v>
      </c>
      <c r="L1171" s="33" t="s">
        <v>2059</v>
      </c>
      <c r="M1171" s="34">
        <v>25</v>
      </c>
      <c r="N1171" s="70" t="s">
        <v>3589</v>
      </c>
    </row>
    <row r="1172" spans="1:14" ht="34.950000000000003" customHeight="1">
      <c r="A1172" s="12">
        <v>1170</v>
      </c>
      <c r="B1172" s="26" t="str">
        <f t="shared" si="19"/>
        <v>20241FL6162K1626</v>
      </c>
      <c r="C1172" s="39" t="s">
        <v>3590</v>
      </c>
      <c r="D1172" s="113" t="s">
        <v>1880</v>
      </c>
      <c r="E1172" s="11" t="s">
        <v>833</v>
      </c>
      <c r="F1172" s="37" t="s">
        <v>34</v>
      </c>
      <c r="G1172" s="29" t="s">
        <v>29</v>
      </c>
      <c r="H1172" s="113" t="s">
        <v>3442</v>
      </c>
      <c r="I1172" s="30"/>
      <c r="J1172" s="31" t="s">
        <v>3572</v>
      </c>
      <c r="K1172" s="32" t="s">
        <v>21</v>
      </c>
      <c r="L1172" s="33" t="s">
        <v>2059</v>
      </c>
      <c r="M1172" s="34">
        <v>26</v>
      </c>
      <c r="N1172" s="35" t="s">
        <v>3591</v>
      </c>
    </row>
    <row r="1173" spans="1:14" ht="34.950000000000003" customHeight="1">
      <c r="A1173" s="12">
        <v>1171</v>
      </c>
      <c r="B1173" s="26" t="str">
        <f t="shared" si="19"/>
        <v>20241FL6162K1626</v>
      </c>
      <c r="C1173" s="39" t="s">
        <v>3590</v>
      </c>
      <c r="D1173" s="113" t="s">
        <v>1880</v>
      </c>
      <c r="E1173" s="11" t="s">
        <v>833</v>
      </c>
      <c r="F1173" s="37" t="s">
        <v>34</v>
      </c>
      <c r="G1173" s="29" t="s">
        <v>18</v>
      </c>
      <c r="H1173" s="113" t="s">
        <v>3442</v>
      </c>
      <c r="I1173" s="30"/>
      <c r="J1173" s="31" t="s">
        <v>3572</v>
      </c>
      <c r="K1173" s="32" t="s">
        <v>21</v>
      </c>
      <c r="L1173" s="33" t="s">
        <v>2059</v>
      </c>
      <c r="M1173" s="34">
        <v>26</v>
      </c>
      <c r="N1173" s="70" t="s">
        <v>3592</v>
      </c>
    </row>
    <row r="1174" spans="1:14" ht="34.950000000000003" customHeight="1">
      <c r="A1174" s="12">
        <v>1172</v>
      </c>
      <c r="B1174" s="26" t="str">
        <f t="shared" si="19"/>
        <v>20241LP6012K1648</v>
      </c>
      <c r="C1174" s="27" t="s">
        <v>3593</v>
      </c>
      <c r="D1174" s="113" t="s">
        <v>1704</v>
      </c>
      <c r="E1174" s="11" t="s">
        <v>57</v>
      </c>
      <c r="F1174" s="37" t="s">
        <v>54</v>
      </c>
      <c r="G1174" s="29" t="s">
        <v>25</v>
      </c>
      <c r="H1174" s="29" t="s">
        <v>3497</v>
      </c>
      <c r="I1174" s="30"/>
      <c r="J1174" s="31" t="s">
        <v>3572</v>
      </c>
      <c r="K1174" s="32" t="s">
        <v>21</v>
      </c>
      <c r="L1174" s="33" t="s">
        <v>2059</v>
      </c>
      <c r="M1174" s="34">
        <v>48</v>
      </c>
      <c r="N1174" s="35">
        <v>0</v>
      </c>
    </row>
    <row r="1175" spans="1:14" ht="34.950000000000003" customHeight="1">
      <c r="A1175" s="12">
        <v>1173</v>
      </c>
      <c r="B1175" s="26" t="str">
        <f t="shared" si="19"/>
        <v>20241BM6175K163</v>
      </c>
      <c r="C1175" s="27" t="s">
        <v>3594</v>
      </c>
      <c r="D1175" s="113" t="s">
        <v>3574</v>
      </c>
      <c r="E1175" s="11" t="s">
        <v>3575</v>
      </c>
      <c r="F1175" s="113" t="s">
        <v>236</v>
      </c>
      <c r="G1175" s="29" t="s">
        <v>42</v>
      </c>
      <c r="H1175" s="113" t="s">
        <v>3442</v>
      </c>
      <c r="I1175" s="61"/>
      <c r="J1175" s="31" t="s">
        <v>3572</v>
      </c>
      <c r="K1175" s="32" t="s">
        <v>21</v>
      </c>
      <c r="L1175" s="33" t="s">
        <v>2059</v>
      </c>
      <c r="M1175" s="62">
        <v>3</v>
      </c>
      <c r="N1175" s="35">
        <v>0</v>
      </c>
    </row>
    <row r="1176" spans="1:14" ht="34.950000000000003" customHeight="1">
      <c r="A1176" s="12">
        <v>1174</v>
      </c>
      <c r="B1176" s="26" t="str">
        <f t="shared" si="19"/>
        <v>20241BM6175K164</v>
      </c>
      <c r="C1176" s="27" t="s">
        <v>3595</v>
      </c>
      <c r="D1176" s="89" t="s">
        <v>3574</v>
      </c>
      <c r="E1176" s="11" t="s">
        <v>3575</v>
      </c>
      <c r="F1176" s="113" t="s">
        <v>65</v>
      </c>
      <c r="G1176" s="29" t="s">
        <v>45</v>
      </c>
      <c r="H1176" s="29" t="s">
        <v>204</v>
      </c>
      <c r="I1176" s="56" t="s">
        <v>3433</v>
      </c>
      <c r="J1176" s="31" t="s">
        <v>3572</v>
      </c>
      <c r="K1176" s="32" t="s">
        <v>21</v>
      </c>
      <c r="L1176" s="33" t="s">
        <v>2059</v>
      </c>
      <c r="M1176" s="34">
        <v>4</v>
      </c>
      <c r="N1176" s="56" t="s">
        <v>2176</v>
      </c>
    </row>
    <row r="1177" spans="1:14" ht="34.950000000000003" customHeight="1">
      <c r="A1177" s="12">
        <v>1175</v>
      </c>
      <c r="B1177" s="26" t="str">
        <f t="shared" si="19"/>
        <v>20241BM6022K1612</v>
      </c>
      <c r="C1177" s="27" t="s">
        <v>3596</v>
      </c>
      <c r="D1177" s="113" t="s">
        <v>3259</v>
      </c>
      <c r="E1177" s="11" t="s">
        <v>3260</v>
      </c>
      <c r="F1177" s="37" t="s">
        <v>86</v>
      </c>
      <c r="G1177" s="29" t="s">
        <v>96</v>
      </c>
      <c r="H1177" s="29" t="s">
        <v>3497</v>
      </c>
      <c r="I1177" s="30"/>
      <c r="J1177" s="31" t="s">
        <v>3572</v>
      </c>
      <c r="K1177" s="32" t="s">
        <v>21</v>
      </c>
      <c r="L1177" s="33" t="s">
        <v>2059</v>
      </c>
      <c r="M1177" s="34">
        <v>12</v>
      </c>
      <c r="N1177" s="35">
        <v>0</v>
      </c>
    </row>
    <row r="1178" spans="1:14" ht="34.950000000000003" customHeight="1">
      <c r="A1178" s="12">
        <v>1176</v>
      </c>
      <c r="B1178" s="26" t="str">
        <f t="shared" si="19"/>
        <v>20241BM6173K162</v>
      </c>
      <c r="C1178" s="27" t="s">
        <v>3597</v>
      </c>
      <c r="D1178" s="113" t="s">
        <v>3579</v>
      </c>
      <c r="E1178" s="11" t="s">
        <v>3580</v>
      </c>
      <c r="F1178" s="37" t="s">
        <v>71</v>
      </c>
      <c r="G1178" s="29" t="s">
        <v>42</v>
      </c>
      <c r="H1178" s="29" t="s">
        <v>3433</v>
      </c>
      <c r="I1178" s="61"/>
      <c r="J1178" s="31" t="s">
        <v>3572</v>
      </c>
      <c r="K1178" s="32" t="s">
        <v>21</v>
      </c>
      <c r="L1178" s="33" t="s">
        <v>2059</v>
      </c>
      <c r="M1178" s="62">
        <v>2</v>
      </c>
      <c r="N1178" s="35">
        <v>0</v>
      </c>
    </row>
    <row r="1179" spans="1:14" ht="34.950000000000003" customHeight="1">
      <c r="A1179" s="12">
        <v>1177</v>
      </c>
      <c r="B1179" s="26" t="str">
        <f t="shared" si="19"/>
        <v>20241LP6008K162</v>
      </c>
      <c r="C1179" s="27" t="s">
        <v>3598</v>
      </c>
      <c r="D1179" s="113" t="s">
        <v>1870</v>
      </c>
      <c r="E1179" s="11" t="s">
        <v>783</v>
      </c>
      <c r="F1179" s="37" t="s">
        <v>68</v>
      </c>
      <c r="G1179" s="29" t="s">
        <v>96</v>
      </c>
      <c r="H1179" s="38" t="s">
        <v>204</v>
      </c>
      <c r="I1179" s="56" t="s">
        <v>3497</v>
      </c>
      <c r="J1179" s="31" t="s">
        <v>3572</v>
      </c>
      <c r="K1179" s="32" t="s">
        <v>21</v>
      </c>
      <c r="L1179" s="33" t="s">
        <v>2059</v>
      </c>
      <c r="M1179" s="34">
        <v>2</v>
      </c>
      <c r="N1179" s="56" t="s">
        <v>2176</v>
      </c>
    </row>
    <row r="1180" spans="1:14" ht="34.950000000000003" customHeight="1">
      <c r="A1180" s="12">
        <v>1178</v>
      </c>
      <c r="B1180" s="26" t="str">
        <f t="shared" si="19"/>
        <v>20241BM6057K163</v>
      </c>
      <c r="C1180" s="27" t="s">
        <v>3599</v>
      </c>
      <c r="D1180" s="113" t="s">
        <v>1888</v>
      </c>
      <c r="E1180" s="11" t="s">
        <v>934</v>
      </c>
      <c r="F1180" s="37" t="s">
        <v>60</v>
      </c>
      <c r="G1180" s="29" t="s">
        <v>25</v>
      </c>
      <c r="H1180" s="29" t="s">
        <v>3497</v>
      </c>
      <c r="I1180" s="30"/>
      <c r="J1180" s="31" t="s">
        <v>3572</v>
      </c>
      <c r="K1180" s="32" t="s">
        <v>21</v>
      </c>
      <c r="L1180" s="33" t="s">
        <v>2059</v>
      </c>
      <c r="M1180" s="34">
        <v>3</v>
      </c>
      <c r="N1180" s="35">
        <v>0</v>
      </c>
    </row>
    <row r="1181" spans="1:14" ht="34.950000000000003" customHeight="1">
      <c r="A1181" s="12">
        <v>1179</v>
      </c>
      <c r="B1181" s="26" t="str">
        <f t="shared" si="19"/>
        <v>20241BM6163K162</v>
      </c>
      <c r="C1181" s="27" t="s">
        <v>3600</v>
      </c>
      <c r="D1181" s="113" t="s">
        <v>2009</v>
      </c>
      <c r="E1181" s="11" t="s">
        <v>1526</v>
      </c>
      <c r="F1181" s="37" t="s">
        <v>71</v>
      </c>
      <c r="G1181" s="29" t="s">
        <v>96</v>
      </c>
      <c r="H1181" s="29" t="s">
        <v>204</v>
      </c>
      <c r="I1181" s="30"/>
      <c r="J1181" s="31" t="s">
        <v>3572</v>
      </c>
      <c r="K1181" s="32" t="s">
        <v>21</v>
      </c>
      <c r="L1181" s="33" t="s">
        <v>2059</v>
      </c>
      <c r="M1181" s="34">
        <v>2</v>
      </c>
      <c r="N1181" s="35">
        <v>0</v>
      </c>
    </row>
    <row r="1182" spans="1:14" ht="34.950000000000003" customHeight="1">
      <c r="A1182" s="12">
        <v>1180</v>
      </c>
      <c r="B1182" s="26" t="str">
        <f t="shared" si="19"/>
        <v>20241FL6162K1628</v>
      </c>
      <c r="C1182" s="39" t="s">
        <v>3601</v>
      </c>
      <c r="D1182" s="113" t="s">
        <v>1880</v>
      </c>
      <c r="E1182" s="11" t="s">
        <v>833</v>
      </c>
      <c r="F1182" s="37" t="s">
        <v>60</v>
      </c>
      <c r="G1182" s="29" t="s">
        <v>29</v>
      </c>
      <c r="H1182" s="113" t="s">
        <v>3442</v>
      </c>
      <c r="I1182" s="30"/>
      <c r="J1182" s="31" t="s">
        <v>3572</v>
      </c>
      <c r="K1182" s="32" t="s">
        <v>21</v>
      </c>
      <c r="L1182" s="33" t="s">
        <v>2059</v>
      </c>
      <c r="M1182" s="34">
        <v>28</v>
      </c>
      <c r="N1182" s="35" t="s">
        <v>3602</v>
      </c>
    </row>
    <row r="1183" spans="1:14" ht="34.950000000000003" customHeight="1">
      <c r="A1183" s="12">
        <v>1181</v>
      </c>
      <c r="B1183" s="26" t="str">
        <f t="shared" si="19"/>
        <v>20241FL6162K1628</v>
      </c>
      <c r="C1183" s="39" t="s">
        <v>3601</v>
      </c>
      <c r="D1183" s="113" t="s">
        <v>1880</v>
      </c>
      <c r="E1183" s="11" t="s">
        <v>833</v>
      </c>
      <c r="F1183" s="37" t="s">
        <v>60</v>
      </c>
      <c r="G1183" s="29" t="s">
        <v>18</v>
      </c>
      <c r="H1183" s="113" t="s">
        <v>3442</v>
      </c>
      <c r="I1183" s="30"/>
      <c r="J1183" s="31" t="s">
        <v>3572</v>
      </c>
      <c r="K1183" s="32" t="s">
        <v>21</v>
      </c>
      <c r="L1183" s="33" t="s">
        <v>2059</v>
      </c>
      <c r="M1183" s="34">
        <v>28</v>
      </c>
      <c r="N1183" s="35" t="s">
        <v>3602</v>
      </c>
    </row>
    <row r="1184" spans="1:14" ht="34.950000000000003" customHeight="1">
      <c r="A1184" s="12">
        <v>1182</v>
      </c>
      <c r="B1184" s="26" t="str">
        <f t="shared" si="19"/>
        <v>20241FL6162K1629</v>
      </c>
      <c r="C1184" s="39" t="s">
        <v>3603</v>
      </c>
      <c r="D1184" s="113" t="s">
        <v>1880</v>
      </c>
      <c r="E1184" s="11" t="s">
        <v>833</v>
      </c>
      <c r="F1184" s="37" t="s">
        <v>54</v>
      </c>
      <c r="G1184" s="29" t="s">
        <v>29</v>
      </c>
      <c r="H1184" s="113" t="s">
        <v>3442</v>
      </c>
      <c r="I1184" s="30"/>
      <c r="J1184" s="31" t="s">
        <v>3572</v>
      </c>
      <c r="K1184" s="32" t="s">
        <v>21</v>
      </c>
      <c r="L1184" s="33" t="s">
        <v>2059</v>
      </c>
      <c r="M1184" s="34">
        <v>29</v>
      </c>
      <c r="N1184" s="70" t="s">
        <v>3604</v>
      </c>
    </row>
    <row r="1185" spans="1:14" ht="34.950000000000003" customHeight="1">
      <c r="A1185" s="12">
        <v>1183</v>
      </c>
      <c r="B1185" s="26" t="str">
        <f t="shared" si="19"/>
        <v>20241FL6162K1629</v>
      </c>
      <c r="C1185" s="39" t="s">
        <v>3603</v>
      </c>
      <c r="D1185" s="113" t="s">
        <v>1880</v>
      </c>
      <c r="E1185" s="11" t="s">
        <v>833</v>
      </c>
      <c r="F1185" s="37" t="s">
        <v>54</v>
      </c>
      <c r="G1185" s="29" t="s">
        <v>18</v>
      </c>
      <c r="H1185" s="113" t="s">
        <v>3442</v>
      </c>
      <c r="I1185" s="30"/>
      <c r="J1185" s="31" t="s">
        <v>3572</v>
      </c>
      <c r="K1185" s="32" t="s">
        <v>21</v>
      </c>
      <c r="L1185" s="33" t="s">
        <v>2059</v>
      </c>
      <c r="M1185" s="34">
        <v>29</v>
      </c>
      <c r="N1185" s="35" t="s">
        <v>3605</v>
      </c>
    </row>
    <row r="1186" spans="1:14" ht="34.950000000000003" customHeight="1">
      <c r="A1186" s="12">
        <v>1184</v>
      </c>
      <c r="B1186" s="26" t="str">
        <f t="shared" si="19"/>
        <v>20241IT6067K1615</v>
      </c>
      <c r="C1186" s="27" t="s">
        <v>3606</v>
      </c>
      <c r="D1186" s="113" t="s">
        <v>1897</v>
      </c>
      <c r="E1186" s="11" t="s">
        <v>985</v>
      </c>
      <c r="F1186" s="37" t="s">
        <v>249</v>
      </c>
      <c r="G1186" s="29" t="s">
        <v>42</v>
      </c>
      <c r="H1186" s="113" t="s">
        <v>3201</v>
      </c>
      <c r="I1186" s="61"/>
      <c r="J1186" s="31" t="s">
        <v>3607</v>
      </c>
      <c r="K1186" s="32" t="s">
        <v>21</v>
      </c>
      <c r="L1186" s="33" t="s">
        <v>2059</v>
      </c>
      <c r="M1186" s="62">
        <v>15</v>
      </c>
      <c r="N1186" s="35">
        <v>0</v>
      </c>
    </row>
    <row r="1187" spans="1:14" ht="34.950000000000003" customHeight="1">
      <c r="A1187" s="12">
        <v>1185</v>
      </c>
      <c r="B1187" s="26" t="str">
        <f t="shared" si="19"/>
        <v>20241IT6067K1616</v>
      </c>
      <c r="C1187" s="27" t="s">
        <v>3608</v>
      </c>
      <c r="D1187" s="113" t="s">
        <v>1897</v>
      </c>
      <c r="E1187" s="11" t="s">
        <v>985</v>
      </c>
      <c r="F1187" s="37" t="s">
        <v>102</v>
      </c>
      <c r="G1187" s="29" t="s">
        <v>25</v>
      </c>
      <c r="H1187" s="113" t="s">
        <v>3201</v>
      </c>
      <c r="I1187" s="30"/>
      <c r="J1187" s="31" t="s">
        <v>3607</v>
      </c>
      <c r="K1187" s="32" t="s">
        <v>21</v>
      </c>
      <c r="L1187" s="33" t="s">
        <v>2059</v>
      </c>
      <c r="M1187" s="34">
        <v>16</v>
      </c>
      <c r="N1187" s="35">
        <v>0</v>
      </c>
    </row>
    <row r="1188" spans="1:14" ht="34.950000000000003" customHeight="1">
      <c r="A1188" s="12">
        <v>1186</v>
      </c>
      <c r="B1188" s="26" t="str">
        <f t="shared" si="19"/>
        <v>20241FE6014K162</v>
      </c>
      <c r="C1188" s="27" t="s">
        <v>3609</v>
      </c>
      <c r="D1188" s="113" t="s">
        <v>1763</v>
      </c>
      <c r="E1188" s="11" t="s">
        <v>248</v>
      </c>
      <c r="F1188" s="37" t="s">
        <v>249</v>
      </c>
      <c r="G1188" s="29" t="s">
        <v>25</v>
      </c>
      <c r="H1188" s="113" t="s">
        <v>2501</v>
      </c>
      <c r="I1188" s="55" t="e">
        <f>VLOOKUP(J1188,#REF!,8,0)</f>
        <v>#REF!</v>
      </c>
      <c r="J1188" s="31" t="s">
        <v>3607</v>
      </c>
      <c r="K1188" s="32" t="s">
        <v>21</v>
      </c>
      <c r="L1188" s="33" t="s">
        <v>2059</v>
      </c>
      <c r="M1188" s="34">
        <v>2</v>
      </c>
      <c r="N1188" s="56" t="s">
        <v>2176</v>
      </c>
    </row>
    <row r="1189" spans="1:14" ht="34.950000000000003" customHeight="1">
      <c r="A1189" s="12">
        <v>1187</v>
      </c>
      <c r="B1189" s="26" t="str">
        <f t="shared" si="19"/>
        <v>20241IT6018K163</v>
      </c>
      <c r="C1189" s="27" t="s">
        <v>3610</v>
      </c>
      <c r="D1189" s="34" t="s">
        <v>1764</v>
      </c>
      <c r="E1189" s="11" t="s">
        <v>253</v>
      </c>
      <c r="F1189" s="113" t="s">
        <v>349</v>
      </c>
      <c r="G1189" s="29" t="s">
        <v>45</v>
      </c>
      <c r="H1189" s="29" t="s">
        <v>2298</v>
      </c>
      <c r="I1189" s="55" t="e">
        <f>VLOOKUP(J1189,#REF!,8,0)</f>
        <v>#REF!</v>
      </c>
      <c r="J1189" s="31" t="s">
        <v>3607</v>
      </c>
      <c r="K1189" s="32" t="s">
        <v>21</v>
      </c>
      <c r="L1189" s="33" t="s">
        <v>2059</v>
      </c>
      <c r="M1189" s="34">
        <v>3</v>
      </c>
      <c r="N1189" s="56" t="s">
        <v>2176</v>
      </c>
    </row>
    <row r="1190" spans="1:14" ht="34.950000000000003" customHeight="1">
      <c r="A1190" s="12">
        <v>1188</v>
      </c>
      <c r="B1190" s="26" t="str">
        <f t="shared" si="19"/>
        <v>20241BS6003K1613</v>
      </c>
      <c r="C1190" s="27" t="s">
        <v>3611</v>
      </c>
      <c r="D1190" s="113" t="s">
        <v>1769</v>
      </c>
      <c r="E1190" s="11" t="s">
        <v>282</v>
      </c>
      <c r="F1190" s="37" t="s">
        <v>71</v>
      </c>
      <c r="G1190" s="29" t="s">
        <v>42</v>
      </c>
      <c r="H1190" s="54" t="s">
        <v>204</v>
      </c>
      <c r="I1190" s="55" t="e">
        <f>VLOOKUP(J1190,#REF!,8,0)</f>
        <v>#REF!</v>
      </c>
      <c r="J1190" s="31" t="s">
        <v>3607</v>
      </c>
      <c r="K1190" s="32" t="s">
        <v>21</v>
      </c>
      <c r="L1190" s="33" t="s">
        <v>2059</v>
      </c>
      <c r="M1190" s="62">
        <v>13</v>
      </c>
      <c r="N1190" s="56" t="s">
        <v>2176</v>
      </c>
    </row>
    <row r="1191" spans="1:14" ht="34.950000000000003" customHeight="1">
      <c r="A1191" s="12">
        <v>1189</v>
      </c>
      <c r="B1191" s="26" t="str">
        <f t="shared" si="19"/>
        <v>20241FE6078K161</v>
      </c>
      <c r="C1191" s="27" t="s">
        <v>3612</v>
      </c>
      <c r="D1191" s="113" t="s">
        <v>3613</v>
      </c>
      <c r="E1191" s="11" t="s">
        <v>3614</v>
      </c>
      <c r="F1191" s="89" t="s">
        <v>24</v>
      </c>
      <c r="G1191" s="29" t="s">
        <v>45</v>
      </c>
      <c r="H1191" s="113" t="s">
        <v>3201</v>
      </c>
      <c r="I1191" s="30"/>
      <c r="J1191" s="31" t="s">
        <v>3607</v>
      </c>
      <c r="K1191" s="32" t="s">
        <v>21</v>
      </c>
      <c r="L1191" s="33" t="s">
        <v>2059</v>
      </c>
      <c r="M1191" s="34">
        <v>1</v>
      </c>
      <c r="N1191" s="35">
        <v>0</v>
      </c>
    </row>
    <row r="1192" spans="1:14" ht="34.950000000000003" customHeight="1">
      <c r="A1192" s="12">
        <v>1190</v>
      </c>
      <c r="B1192" s="26" t="str">
        <f t="shared" si="19"/>
        <v>20241FL6087K1628</v>
      </c>
      <c r="C1192" s="27" t="s">
        <v>3615</v>
      </c>
      <c r="D1192" s="113" t="s">
        <v>1787</v>
      </c>
      <c r="E1192" s="11" t="s">
        <v>381</v>
      </c>
      <c r="F1192" s="89" t="s">
        <v>24</v>
      </c>
      <c r="G1192" s="29" t="s">
        <v>29</v>
      </c>
      <c r="H1192" s="29" t="s">
        <v>204</v>
      </c>
      <c r="I1192" s="30"/>
      <c r="J1192" s="31" t="s">
        <v>3607</v>
      </c>
      <c r="K1192" s="32" t="s">
        <v>21</v>
      </c>
      <c r="L1192" s="33" t="s">
        <v>2059</v>
      </c>
      <c r="M1192" s="34">
        <v>28</v>
      </c>
      <c r="N1192" s="35" t="s">
        <v>3616</v>
      </c>
    </row>
    <row r="1193" spans="1:14" ht="34.950000000000003" customHeight="1">
      <c r="A1193" s="12">
        <v>1191</v>
      </c>
      <c r="B1193" s="26" t="str">
        <f t="shared" si="19"/>
        <v>20241FL6087K1628</v>
      </c>
      <c r="C1193" s="27" t="s">
        <v>3615</v>
      </c>
      <c r="D1193" s="113" t="s">
        <v>1787</v>
      </c>
      <c r="E1193" s="11" t="s">
        <v>381</v>
      </c>
      <c r="F1193" s="89" t="s">
        <v>24</v>
      </c>
      <c r="G1193" s="29" t="s">
        <v>18</v>
      </c>
      <c r="H1193" s="29" t="s">
        <v>204</v>
      </c>
      <c r="I1193" s="30"/>
      <c r="J1193" s="31" t="s">
        <v>3607</v>
      </c>
      <c r="K1193" s="32" t="s">
        <v>21</v>
      </c>
      <c r="L1193" s="33" t="s">
        <v>2059</v>
      </c>
      <c r="M1193" s="34">
        <v>28</v>
      </c>
      <c r="N1193" s="35" t="s">
        <v>3616</v>
      </c>
    </row>
    <row r="1194" spans="1:14" ht="34.950000000000003" customHeight="1">
      <c r="A1194" s="12">
        <v>1192</v>
      </c>
      <c r="B1194" s="26" t="str">
        <f t="shared" si="19"/>
        <v>20241FL6087K1629</v>
      </c>
      <c r="C1194" s="27" t="s">
        <v>3617</v>
      </c>
      <c r="D1194" s="113" t="s">
        <v>1787</v>
      </c>
      <c r="E1194" s="11" t="s">
        <v>381</v>
      </c>
      <c r="F1194" s="37" t="s">
        <v>34</v>
      </c>
      <c r="G1194" s="29" t="s">
        <v>29</v>
      </c>
      <c r="H1194" s="29" t="s">
        <v>204</v>
      </c>
      <c r="I1194" s="30"/>
      <c r="J1194" s="31" t="s">
        <v>3607</v>
      </c>
      <c r="K1194" s="32" t="s">
        <v>21</v>
      </c>
      <c r="L1194" s="33" t="s">
        <v>2059</v>
      </c>
      <c r="M1194" s="34">
        <v>29</v>
      </c>
      <c r="N1194" s="35" t="s">
        <v>3618</v>
      </c>
    </row>
    <row r="1195" spans="1:14" ht="34.950000000000003" customHeight="1">
      <c r="A1195" s="12">
        <v>1193</v>
      </c>
      <c r="B1195" s="26" t="str">
        <f t="shared" si="19"/>
        <v>20241FL6087K1629</v>
      </c>
      <c r="C1195" s="27" t="s">
        <v>3617</v>
      </c>
      <c r="D1195" s="113" t="s">
        <v>1787</v>
      </c>
      <c r="E1195" s="11" t="s">
        <v>381</v>
      </c>
      <c r="F1195" s="37" t="s">
        <v>34</v>
      </c>
      <c r="G1195" s="29" t="s">
        <v>18</v>
      </c>
      <c r="H1195" s="29" t="s">
        <v>204</v>
      </c>
      <c r="I1195" s="30"/>
      <c r="J1195" s="31" t="s">
        <v>3607</v>
      </c>
      <c r="K1195" s="32" t="s">
        <v>21</v>
      </c>
      <c r="L1195" s="33" t="s">
        <v>2059</v>
      </c>
      <c r="M1195" s="34">
        <v>29</v>
      </c>
      <c r="N1195" s="35" t="s">
        <v>3618</v>
      </c>
    </row>
    <row r="1196" spans="1:14" ht="34.950000000000003" customHeight="1">
      <c r="A1196" s="12">
        <v>1194</v>
      </c>
      <c r="B1196" s="26" t="str">
        <f t="shared" si="19"/>
        <v>20241FE6032K1610</v>
      </c>
      <c r="C1196" s="39" t="s">
        <v>3619</v>
      </c>
      <c r="D1196" s="113" t="s">
        <v>1826</v>
      </c>
      <c r="E1196" s="11" t="s">
        <v>572</v>
      </c>
      <c r="F1196" s="37" t="s">
        <v>34</v>
      </c>
      <c r="G1196" s="29" t="s">
        <v>45</v>
      </c>
      <c r="H1196" s="113" t="s">
        <v>3201</v>
      </c>
      <c r="I1196" s="30"/>
      <c r="J1196" s="31" t="s">
        <v>3607</v>
      </c>
      <c r="K1196" s="32" t="s">
        <v>21</v>
      </c>
      <c r="L1196" s="33" t="s">
        <v>2059</v>
      </c>
      <c r="M1196" s="34">
        <v>10</v>
      </c>
      <c r="N1196" s="35">
        <v>0</v>
      </c>
    </row>
    <row r="1197" spans="1:14" ht="34.950000000000003" customHeight="1">
      <c r="A1197" s="12">
        <v>1195</v>
      </c>
      <c r="B1197" s="26" t="str">
        <f t="shared" si="19"/>
        <v>20241LP6012K1649</v>
      </c>
      <c r="C1197" s="27" t="s">
        <v>3620</v>
      </c>
      <c r="D1197" s="113" t="s">
        <v>1704</v>
      </c>
      <c r="E1197" s="11" t="s">
        <v>57</v>
      </c>
      <c r="F1197" s="29" t="s">
        <v>54</v>
      </c>
      <c r="G1197" s="87" t="s">
        <v>45</v>
      </c>
      <c r="H1197" s="29" t="s">
        <v>204</v>
      </c>
      <c r="I1197" s="30"/>
      <c r="J1197" s="31" t="s">
        <v>3621</v>
      </c>
      <c r="K1197" s="32" t="s">
        <v>21</v>
      </c>
      <c r="L1197" s="33" t="s">
        <v>2059</v>
      </c>
      <c r="M1197" s="34">
        <v>49</v>
      </c>
      <c r="N1197" s="35" t="s">
        <v>3622</v>
      </c>
    </row>
    <row r="1198" spans="1:14" ht="34.950000000000003" customHeight="1">
      <c r="A1198" s="12">
        <v>1197</v>
      </c>
      <c r="B1198" s="26" t="str">
        <f t="shared" si="19"/>
        <v>20241FL6012K161</v>
      </c>
      <c r="C1198" s="27" t="s">
        <v>3623</v>
      </c>
      <c r="D1198" s="113" t="s">
        <v>3624</v>
      </c>
      <c r="E1198" s="11" t="s">
        <v>3625</v>
      </c>
      <c r="F1198" s="37" t="s">
        <v>236</v>
      </c>
      <c r="G1198" s="29" t="s">
        <v>25</v>
      </c>
      <c r="H1198" s="113" t="s">
        <v>3626</v>
      </c>
      <c r="I1198" s="30"/>
      <c r="J1198" s="31" t="s">
        <v>3621</v>
      </c>
      <c r="K1198" s="32" t="s">
        <v>21</v>
      </c>
      <c r="L1198" s="33" t="s">
        <v>2059</v>
      </c>
      <c r="M1198" s="34">
        <v>1</v>
      </c>
      <c r="N1198" s="35" t="s">
        <v>3627</v>
      </c>
    </row>
    <row r="1199" spans="1:14" ht="34.950000000000003" customHeight="1">
      <c r="A1199" s="12">
        <v>1198</v>
      </c>
      <c r="B1199" s="26" t="str">
        <f t="shared" si="19"/>
        <v>20241FL6012K162</v>
      </c>
      <c r="C1199" s="27" t="s">
        <v>3628</v>
      </c>
      <c r="D1199" s="113" t="s">
        <v>3624</v>
      </c>
      <c r="E1199" s="11" t="s">
        <v>3625</v>
      </c>
      <c r="F1199" s="37" t="s">
        <v>86</v>
      </c>
      <c r="G1199" s="29" t="s">
        <v>25</v>
      </c>
      <c r="H1199" s="113" t="s">
        <v>3626</v>
      </c>
      <c r="I1199" s="30"/>
      <c r="J1199" s="31" t="s">
        <v>3621</v>
      </c>
      <c r="K1199" s="32" t="s">
        <v>21</v>
      </c>
      <c r="L1199" s="33" t="s">
        <v>2059</v>
      </c>
      <c r="M1199" s="34">
        <v>2</v>
      </c>
      <c r="N1199" s="35" t="s">
        <v>3629</v>
      </c>
    </row>
    <row r="1200" spans="1:14" ht="34.950000000000003" customHeight="1">
      <c r="A1200" s="12">
        <v>1199</v>
      </c>
      <c r="B1200" s="26" t="str">
        <f t="shared" si="19"/>
        <v>20241FL6012K162</v>
      </c>
      <c r="C1200" s="27" t="s">
        <v>3630</v>
      </c>
      <c r="D1200" s="113" t="s">
        <v>3624</v>
      </c>
      <c r="E1200" s="11" t="s">
        <v>3625</v>
      </c>
      <c r="F1200" s="37" t="s">
        <v>24</v>
      </c>
      <c r="G1200" s="87" t="s">
        <v>25</v>
      </c>
      <c r="H1200" s="29" t="s">
        <v>204</v>
      </c>
      <c r="I1200" s="30"/>
      <c r="J1200" s="31" t="s">
        <v>3621</v>
      </c>
      <c r="K1200" s="32" t="s">
        <v>21</v>
      </c>
      <c r="L1200" s="33" t="s">
        <v>2059</v>
      </c>
      <c r="M1200" s="34">
        <v>2</v>
      </c>
      <c r="N1200" s="35" t="s">
        <v>3629</v>
      </c>
    </row>
    <row r="1201" spans="1:14" ht="34.950000000000003" customHeight="1">
      <c r="A1201" s="12">
        <v>1200</v>
      </c>
      <c r="B1201" s="26" t="str">
        <f t="shared" si="19"/>
        <v>20241FL6036K161</v>
      </c>
      <c r="C1201" s="27" t="s">
        <v>3631</v>
      </c>
      <c r="D1201" s="113" t="s">
        <v>3632</v>
      </c>
      <c r="E1201" s="11" t="s">
        <v>3633</v>
      </c>
      <c r="F1201" s="37" t="s">
        <v>60</v>
      </c>
      <c r="G1201" s="87" t="s">
        <v>29</v>
      </c>
      <c r="H1201" s="113" t="s">
        <v>3626</v>
      </c>
      <c r="I1201" s="30"/>
      <c r="J1201" s="31" t="s">
        <v>3621</v>
      </c>
      <c r="K1201" s="32" t="s">
        <v>21</v>
      </c>
      <c r="L1201" s="33" t="s">
        <v>2059</v>
      </c>
      <c r="M1201" s="34">
        <v>1</v>
      </c>
      <c r="N1201" s="35" t="s">
        <v>3627</v>
      </c>
    </row>
    <row r="1202" spans="1:14" ht="34.950000000000003" customHeight="1">
      <c r="A1202" s="12">
        <v>1201</v>
      </c>
      <c r="B1202" s="26" t="str">
        <f t="shared" si="19"/>
        <v>20241FL6036K162</v>
      </c>
      <c r="C1202" s="27" t="s">
        <v>3634</v>
      </c>
      <c r="D1202" s="113" t="s">
        <v>3632</v>
      </c>
      <c r="E1202" s="11" t="s">
        <v>3633</v>
      </c>
      <c r="F1202" s="37" t="s">
        <v>236</v>
      </c>
      <c r="G1202" s="87" t="s">
        <v>29</v>
      </c>
      <c r="H1202" s="113" t="s">
        <v>3626</v>
      </c>
      <c r="I1202" s="30"/>
      <c r="J1202" s="31" t="s">
        <v>3621</v>
      </c>
      <c r="K1202" s="32" t="s">
        <v>21</v>
      </c>
      <c r="L1202" s="33" t="s">
        <v>2059</v>
      </c>
      <c r="M1202" s="34">
        <v>2</v>
      </c>
      <c r="N1202" s="35" t="s">
        <v>3635</v>
      </c>
    </row>
    <row r="1203" spans="1:14" ht="34.950000000000003" customHeight="1">
      <c r="A1203" s="12">
        <v>1202</v>
      </c>
      <c r="B1203" s="26" t="str">
        <f t="shared" si="19"/>
        <v>20241FL6036K162</v>
      </c>
      <c r="C1203" s="27" t="s">
        <v>3636</v>
      </c>
      <c r="D1203" s="113" t="s">
        <v>3632</v>
      </c>
      <c r="E1203" s="11" t="s">
        <v>3633</v>
      </c>
      <c r="F1203" s="37" t="s">
        <v>86</v>
      </c>
      <c r="G1203" s="87" t="s">
        <v>29</v>
      </c>
      <c r="H1203" s="113" t="s">
        <v>3626</v>
      </c>
      <c r="I1203" s="30"/>
      <c r="J1203" s="31" t="s">
        <v>3621</v>
      </c>
      <c r="K1203" s="32" t="s">
        <v>21</v>
      </c>
      <c r="L1203" s="33" t="s">
        <v>2059</v>
      </c>
      <c r="M1203" s="34">
        <v>2</v>
      </c>
      <c r="N1203" s="35" t="s">
        <v>3629</v>
      </c>
    </row>
    <row r="1204" spans="1:14" ht="34.950000000000003" customHeight="1">
      <c r="A1204" s="12">
        <v>1203</v>
      </c>
      <c r="B1204" s="26" t="str">
        <f t="shared" si="19"/>
        <v>20241FL6025K161</v>
      </c>
      <c r="C1204" s="27" t="s">
        <v>3637</v>
      </c>
      <c r="D1204" s="113" t="s">
        <v>3638</v>
      </c>
      <c r="E1204" s="11" t="s">
        <v>3639</v>
      </c>
      <c r="F1204" s="37" t="s">
        <v>60</v>
      </c>
      <c r="G1204" s="87" t="s">
        <v>18</v>
      </c>
      <c r="H1204" s="113" t="s">
        <v>3626</v>
      </c>
      <c r="I1204" s="30"/>
      <c r="J1204" s="31" t="s">
        <v>3621</v>
      </c>
      <c r="K1204" s="32" t="s">
        <v>21</v>
      </c>
      <c r="L1204" s="33" t="s">
        <v>2059</v>
      </c>
      <c r="M1204" s="34">
        <v>1</v>
      </c>
      <c r="N1204" s="35" t="s">
        <v>3627</v>
      </c>
    </row>
    <row r="1205" spans="1:14" ht="34.950000000000003" customHeight="1">
      <c r="A1205" s="12">
        <v>1204</v>
      </c>
      <c r="B1205" s="26" t="str">
        <f t="shared" si="19"/>
        <v>20241FL6025K162</v>
      </c>
      <c r="C1205" s="27" t="s">
        <v>3640</v>
      </c>
      <c r="D1205" s="113" t="s">
        <v>3638</v>
      </c>
      <c r="E1205" s="11" t="s">
        <v>3639</v>
      </c>
      <c r="F1205" s="37" t="s">
        <v>54</v>
      </c>
      <c r="G1205" s="87" t="s">
        <v>18</v>
      </c>
      <c r="H1205" s="113" t="s">
        <v>3626</v>
      </c>
      <c r="I1205" s="30"/>
      <c r="J1205" s="31" t="s">
        <v>3621</v>
      </c>
      <c r="K1205" s="32" t="s">
        <v>21</v>
      </c>
      <c r="L1205" s="33" t="s">
        <v>2059</v>
      </c>
      <c r="M1205" s="34">
        <v>2</v>
      </c>
      <c r="N1205" s="35" t="s">
        <v>3635</v>
      </c>
    </row>
    <row r="1206" spans="1:14" ht="34.950000000000003" customHeight="1">
      <c r="A1206" s="12">
        <v>1205</v>
      </c>
      <c r="B1206" s="26" t="str">
        <f>CONCATENATE(20241,$D1206,"K16",$M1205)</f>
        <v>20241FL6025K162</v>
      </c>
      <c r="C1206" s="27" t="s">
        <v>3641</v>
      </c>
      <c r="D1206" s="113" t="s">
        <v>3638</v>
      </c>
      <c r="E1206" s="11" t="s">
        <v>3639</v>
      </c>
      <c r="F1206" s="37" t="s">
        <v>24</v>
      </c>
      <c r="G1206" s="87" t="s">
        <v>18</v>
      </c>
      <c r="H1206" s="113" t="s">
        <v>204</v>
      </c>
      <c r="I1206" s="30"/>
      <c r="J1206" s="31" t="s">
        <v>3621</v>
      </c>
      <c r="K1206" s="32" t="s">
        <v>21</v>
      </c>
      <c r="L1206" s="33" t="s">
        <v>2059</v>
      </c>
      <c r="M1206" s="34">
        <v>3</v>
      </c>
      <c r="N1206" s="35" t="s">
        <v>3629</v>
      </c>
    </row>
    <row r="1207" spans="1:14" ht="34.950000000000003" customHeight="1">
      <c r="A1207" s="12">
        <v>1206</v>
      </c>
      <c r="B1207" s="26" t="str">
        <f t="shared" ref="B1207:B1224" si="20">CONCATENATE(20241,$D1207,"K16",$M1207)</f>
        <v>20241FL6046K161</v>
      </c>
      <c r="C1207" s="27" t="s">
        <v>3642</v>
      </c>
      <c r="D1207" s="113" t="s">
        <v>3643</v>
      </c>
      <c r="E1207" s="11" t="s">
        <v>3644</v>
      </c>
      <c r="F1207" s="37" t="s">
        <v>60</v>
      </c>
      <c r="G1207" s="113" t="s">
        <v>42</v>
      </c>
      <c r="H1207" s="113" t="s">
        <v>3626</v>
      </c>
      <c r="I1207" s="9"/>
      <c r="J1207" s="31" t="s">
        <v>3621</v>
      </c>
      <c r="K1207" s="32" t="s">
        <v>21</v>
      </c>
      <c r="L1207" s="33" t="s">
        <v>2059</v>
      </c>
      <c r="M1207" s="40">
        <v>1</v>
      </c>
      <c r="N1207" s="35" t="s">
        <v>3645</v>
      </c>
    </row>
    <row r="1208" spans="1:14" ht="34.950000000000003" customHeight="1">
      <c r="A1208" s="12">
        <v>1207</v>
      </c>
      <c r="B1208" s="26" t="str">
        <f t="shared" si="20"/>
        <v>20241FL6046K162</v>
      </c>
      <c r="C1208" s="27" t="s">
        <v>3646</v>
      </c>
      <c r="D1208" s="113" t="s">
        <v>3643</v>
      </c>
      <c r="E1208" s="11" t="s">
        <v>3644</v>
      </c>
      <c r="F1208" s="37" t="s">
        <v>236</v>
      </c>
      <c r="G1208" s="87" t="s">
        <v>42</v>
      </c>
      <c r="H1208" s="113" t="s">
        <v>3626</v>
      </c>
      <c r="I1208" s="92"/>
      <c r="J1208" s="31" t="s">
        <v>3621</v>
      </c>
      <c r="K1208" s="32" t="s">
        <v>21</v>
      </c>
      <c r="L1208" s="33" t="s">
        <v>2059</v>
      </c>
      <c r="M1208" s="93">
        <v>2</v>
      </c>
      <c r="N1208" s="35" t="s">
        <v>3647</v>
      </c>
    </row>
    <row r="1209" spans="1:14" ht="34.950000000000003" customHeight="1">
      <c r="A1209" s="12">
        <v>1208</v>
      </c>
      <c r="B1209" s="26" t="str">
        <f t="shared" si="20"/>
        <v>20241FL6046K162</v>
      </c>
      <c r="C1209" s="27" t="s">
        <v>3648</v>
      </c>
      <c r="D1209" s="122" t="s">
        <v>3643</v>
      </c>
      <c r="E1209" s="11" t="s">
        <v>3644</v>
      </c>
      <c r="F1209" s="37" t="s">
        <v>86</v>
      </c>
      <c r="G1209" s="87" t="s">
        <v>42</v>
      </c>
      <c r="H1209" s="113" t="s">
        <v>3626</v>
      </c>
      <c r="I1209" s="92"/>
      <c r="J1209" s="31" t="s">
        <v>3621</v>
      </c>
      <c r="K1209" s="32" t="s">
        <v>21</v>
      </c>
      <c r="L1209" s="33" t="s">
        <v>2059</v>
      </c>
      <c r="M1209" s="93">
        <v>2</v>
      </c>
      <c r="N1209" s="35" t="s">
        <v>3647</v>
      </c>
    </row>
    <row r="1210" spans="1:14" ht="34.950000000000003" customHeight="1">
      <c r="A1210" s="12">
        <v>1209</v>
      </c>
      <c r="B1210" s="26" t="str">
        <f t="shared" si="20"/>
        <v>20241FL6050K162</v>
      </c>
      <c r="C1210" s="27" t="s">
        <v>3649</v>
      </c>
      <c r="D1210" s="113" t="s">
        <v>3650</v>
      </c>
      <c r="E1210" s="11" t="s">
        <v>3651</v>
      </c>
      <c r="F1210" s="37" t="s">
        <v>60</v>
      </c>
      <c r="G1210" s="87" t="s">
        <v>96</v>
      </c>
      <c r="H1210" s="113" t="s">
        <v>3626</v>
      </c>
      <c r="I1210" s="30"/>
      <c r="J1210" s="31" t="s">
        <v>3621</v>
      </c>
      <c r="K1210" s="32" t="s">
        <v>21</v>
      </c>
      <c r="L1210" s="33" t="s">
        <v>2059</v>
      </c>
      <c r="M1210" s="34">
        <v>2</v>
      </c>
      <c r="N1210" s="35" t="s">
        <v>3647</v>
      </c>
    </row>
    <row r="1211" spans="1:14" ht="34.950000000000003" customHeight="1">
      <c r="A1211" s="12">
        <v>1210</v>
      </c>
      <c r="B1211" s="26" t="str">
        <f t="shared" si="20"/>
        <v>20241FL6050K162</v>
      </c>
      <c r="C1211" s="27" t="s">
        <v>3652</v>
      </c>
      <c r="D1211" s="113" t="s">
        <v>3650</v>
      </c>
      <c r="E1211" s="11" t="s">
        <v>3651</v>
      </c>
      <c r="F1211" s="37" t="s">
        <v>114</v>
      </c>
      <c r="G1211" s="87" t="s">
        <v>96</v>
      </c>
      <c r="H1211" s="113" t="s">
        <v>204</v>
      </c>
      <c r="I1211" s="30"/>
      <c r="J1211" s="31" t="s">
        <v>3621</v>
      </c>
      <c r="K1211" s="32" t="s">
        <v>21</v>
      </c>
      <c r="L1211" s="33" t="s">
        <v>2059</v>
      </c>
      <c r="M1211" s="34">
        <v>2</v>
      </c>
      <c r="N1211" s="35" t="s">
        <v>3647</v>
      </c>
    </row>
    <row r="1212" spans="1:14" ht="34.950000000000003" customHeight="1">
      <c r="A1212" s="12">
        <v>1211</v>
      </c>
      <c r="B1212" s="26" t="str">
        <f t="shared" si="20"/>
        <v>20241FL6050K161</v>
      </c>
      <c r="C1212" s="27" t="s">
        <v>3653</v>
      </c>
      <c r="D1212" s="113" t="s">
        <v>3650</v>
      </c>
      <c r="E1212" s="11" t="s">
        <v>3651</v>
      </c>
      <c r="F1212" s="37" t="s">
        <v>86</v>
      </c>
      <c r="G1212" s="87" t="s">
        <v>96</v>
      </c>
      <c r="H1212" s="113" t="s">
        <v>204</v>
      </c>
      <c r="I1212" s="30"/>
      <c r="J1212" s="31" t="s">
        <v>3621</v>
      </c>
      <c r="K1212" s="32" t="s">
        <v>21</v>
      </c>
      <c r="L1212" s="33" t="s">
        <v>2059</v>
      </c>
      <c r="M1212" s="34">
        <v>1</v>
      </c>
      <c r="N1212" s="35" t="s">
        <v>3645</v>
      </c>
    </row>
    <row r="1213" spans="1:14" ht="34.950000000000003" customHeight="1">
      <c r="A1213" s="12">
        <v>1212</v>
      </c>
      <c r="B1213" s="26" t="str">
        <f t="shared" si="20"/>
        <v>20241LP6013K165</v>
      </c>
      <c r="C1213" s="27" t="s">
        <v>3654</v>
      </c>
      <c r="D1213" s="113" t="s">
        <v>1706</v>
      </c>
      <c r="E1213" s="11" t="s">
        <v>62</v>
      </c>
      <c r="F1213" s="113" t="s">
        <v>60</v>
      </c>
      <c r="G1213" s="29" t="s">
        <v>45</v>
      </c>
      <c r="H1213" s="29" t="s">
        <v>204</v>
      </c>
      <c r="I1213" s="30"/>
      <c r="J1213" s="31" t="s">
        <v>3621</v>
      </c>
      <c r="K1213" s="32" t="s">
        <v>21</v>
      </c>
      <c r="L1213" s="33" t="s">
        <v>2059</v>
      </c>
      <c r="M1213" s="34">
        <v>5</v>
      </c>
      <c r="N1213" s="56" t="s">
        <v>2176</v>
      </c>
    </row>
    <row r="1214" spans="1:14" ht="34.950000000000003" customHeight="1">
      <c r="A1214" s="12">
        <v>1213</v>
      </c>
      <c r="B1214" s="26" t="str">
        <f t="shared" si="20"/>
        <v>20241FL6289K161</v>
      </c>
      <c r="C1214" s="39" t="s">
        <v>3655</v>
      </c>
      <c r="D1214" s="113" t="s">
        <v>3656</v>
      </c>
      <c r="E1214" s="11" t="s">
        <v>3657</v>
      </c>
      <c r="F1214" s="113" t="s">
        <v>86</v>
      </c>
      <c r="G1214" s="87" t="s">
        <v>29</v>
      </c>
      <c r="H1214" s="113" t="s">
        <v>204</v>
      </c>
      <c r="I1214" s="30"/>
      <c r="J1214" s="31" t="s">
        <v>3621</v>
      </c>
      <c r="K1214" s="32" t="s">
        <v>21</v>
      </c>
      <c r="L1214" s="33" t="s">
        <v>2059</v>
      </c>
      <c r="M1214" s="34">
        <v>1</v>
      </c>
      <c r="N1214" s="35" t="s">
        <v>3627</v>
      </c>
    </row>
    <row r="1215" spans="1:14" ht="34.950000000000003" customHeight="1">
      <c r="A1215" s="12">
        <v>1214</v>
      </c>
      <c r="B1215" s="26" t="str">
        <f t="shared" si="20"/>
        <v>20241FL6289K161</v>
      </c>
      <c r="C1215" s="39" t="s">
        <v>3655</v>
      </c>
      <c r="D1215" s="113" t="s">
        <v>3656</v>
      </c>
      <c r="E1215" s="11" t="s">
        <v>3657</v>
      </c>
      <c r="F1215" s="113" t="s">
        <v>86</v>
      </c>
      <c r="G1215" s="87" t="s">
        <v>18</v>
      </c>
      <c r="H1215" s="113" t="s">
        <v>204</v>
      </c>
      <c r="I1215" s="30"/>
      <c r="J1215" s="31" t="s">
        <v>3621</v>
      </c>
      <c r="K1215" s="32" t="s">
        <v>21</v>
      </c>
      <c r="L1215" s="33" t="s">
        <v>2059</v>
      </c>
      <c r="M1215" s="34">
        <v>1</v>
      </c>
      <c r="N1215" s="35" t="s">
        <v>3627</v>
      </c>
    </row>
    <row r="1216" spans="1:14" ht="34.950000000000003" customHeight="1">
      <c r="A1216" s="12">
        <v>1215</v>
      </c>
      <c r="B1216" s="26" t="str">
        <f t="shared" si="20"/>
        <v>20241FL6289K162</v>
      </c>
      <c r="C1216" s="39" t="s">
        <v>3658</v>
      </c>
      <c r="D1216" s="113" t="s">
        <v>3656</v>
      </c>
      <c r="E1216" s="11" t="s">
        <v>3657</v>
      </c>
      <c r="F1216" s="113" t="s">
        <v>24</v>
      </c>
      <c r="G1216" s="87" t="s">
        <v>25</v>
      </c>
      <c r="H1216" s="29" t="s">
        <v>204</v>
      </c>
      <c r="I1216" s="30"/>
      <c r="J1216" s="31" t="s">
        <v>3621</v>
      </c>
      <c r="K1216" s="32" t="s">
        <v>21</v>
      </c>
      <c r="L1216" s="33" t="s">
        <v>2059</v>
      </c>
      <c r="M1216" s="34">
        <v>2</v>
      </c>
      <c r="N1216" s="35" t="s">
        <v>3635</v>
      </c>
    </row>
    <row r="1217" spans="1:14" ht="34.950000000000003" customHeight="1">
      <c r="A1217" s="12">
        <v>1216</v>
      </c>
      <c r="B1217" s="26" t="str">
        <f t="shared" si="20"/>
        <v>20241FL6289K162</v>
      </c>
      <c r="C1217" s="39" t="s">
        <v>3658</v>
      </c>
      <c r="D1217" s="113" t="s">
        <v>3656</v>
      </c>
      <c r="E1217" s="11" t="s">
        <v>3657</v>
      </c>
      <c r="F1217" s="113" t="s">
        <v>24</v>
      </c>
      <c r="G1217" s="87" t="s">
        <v>96</v>
      </c>
      <c r="H1217" s="113" t="s">
        <v>204</v>
      </c>
      <c r="I1217" s="30"/>
      <c r="J1217" s="31" t="s">
        <v>3621</v>
      </c>
      <c r="K1217" s="32" t="s">
        <v>21</v>
      </c>
      <c r="L1217" s="33" t="s">
        <v>2059</v>
      </c>
      <c r="M1217" s="34">
        <v>2</v>
      </c>
      <c r="N1217" s="35" t="s">
        <v>3635</v>
      </c>
    </row>
    <row r="1218" spans="1:14" ht="34.950000000000003" customHeight="1">
      <c r="A1218" s="12">
        <v>1217</v>
      </c>
      <c r="B1218" s="26" t="str">
        <f t="shared" si="20"/>
        <v>20241FL6284K165</v>
      </c>
      <c r="C1218" s="39" t="s">
        <v>3659</v>
      </c>
      <c r="D1218" s="113" t="s">
        <v>2400</v>
      </c>
      <c r="E1218" s="11" t="s">
        <v>2401</v>
      </c>
      <c r="F1218" s="113" t="s">
        <v>54</v>
      </c>
      <c r="G1218" s="87" t="s">
        <v>25</v>
      </c>
      <c r="H1218" s="113" t="s">
        <v>3626</v>
      </c>
      <c r="I1218" s="30"/>
      <c r="J1218" s="31" t="s">
        <v>3621</v>
      </c>
      <c r="K1218" s="32" t="s">
        <v>21</v>
      </c>
      <c r="L1218" s="33" t="s">
        <v>2059</v>
      </c>
      <c r="M1218" s="34">
        <v>5</v>
      </c>
      <c r="N1218" s="35" t="s">
        <v>3635</v>
      </c>
    </row>
    <row r="1219" spans="1:14" ht="34.950000000000003" customHeight="1">
      <c r="A1219" s="12">
        <v>1218</v>
      </c>
      <c r="B1219" s="26" t="str">
        <f t="shared" si="20"/>
        <v>20241FL6284K165</v>
      </c>
      <c r="C1219" s="39" t="s">
        <v>3659</v>
      </c>
      <c r="D1219" s="113" t="s">
        <v>2400</v>
      </c>
      <c r="E1219" s="11" t="s">
        <v>2401</v>
      </c>
      <c r="F1219" s="113" t="s">
        <v>54</v>
      </c>
      <c r="G1219" s="87" t="s">
        <v>96</v>
      </c>
      <c r="H1219" s="113" t="s">
        <v>3626</v>
      </c>
      <c r="I1219" s="30"/>
      <c r="J1219" s="31" t="s">
        <v>3621</v>
      </c>
      <c r="K1219" s="32" t="s">
        <v>21</v>
      </c>
      <c r="L1219" s="33" t="s">
        <v>2059</v>
      </c>
      <c r="M1219" s="34">
        <v>5</v>
      </c>
      <c r="N1219" s="35" t="s">
        <v>3635</v>
      </c>
    </row>
    <row r="1220" spans="1:14" ht="34.950000000000003" customHeight="1">
      <c r="A1220" s="12">
        <v>1219</v>
      </c>
      <c r="B1220" s="26" t="str">
        <f t="shared" si="20"/>
        <v>20241LP6012K1650</v>
      </c>
      <c r="C1220" s="27" t="s">
        <v>3660</v>
      </c>
      <c r="D1220" s="113" t="s">
        <v>1704</v>
      </c>
      <c r="E1220" s="11" t="s">
        <v>57</v>
      </c>
      <c r="F1220" s="94" t="s">
        <v>34</v>
      </c>
      <c r="G1220" s="87" t="s">
        <v>45</v>
      </c>
      <c r="H1220" s="29" t="s">
        <v>204</v>
      </c>
      <c r="I1220" s="30"/>
      <c r="J1220" s="31" t="s">
        <v>3621</v>
      </c>
      <c r="K1220" s="32" t="s">
        <v>21</v>
      </c>
      <c r="L1220" s="33" t="s">
        <v>2059</v>
      </c>
      <c r="M1220" s="34">
        <v>50</v>
      </c>
      <c r="N1220" s="35" t="s">
        <v>3622</v>
      </c>
    </row>
    <row r="1221" spans="1:14" ht="34.950000000000003" customHeight="1">
      <c r="A1221" s="12">
        <v>1220</v>
      </c>
      <c r="B1221" s="26" t="str">
        <f t="shared" si="20"/>
        <v>20241FL6012K164</v>
      </c>
      <c r="C1221" s="27" t="s">
        <v>3661</v>
      </c>
      <c r="D1221" s="113" t="s">
        <v>3624</v>
      </c>
      <c r="E1221" s="11" t="s">
        <v>3625</v>
      </c>
      <c r="F1221" s="37" t="s">
        <v>114</v>
      </c>
      <c r="G1221" s="87" t="s">
        <v>25</v>
      </c>
      <c r="H1221" s="113" t="s">
        <v>3626</v>
      </c>
      <c r="I1221" s="30"/>
      <c r="J1221" s="31" t="s">
        <v>3621</v>
      </c>
      <c r="K1221" s="32" t="s">
        <v>21</v>
      </c>
      <c r="L1221" s="33" t="s">
        <v>2059</v>
      </c>
      <c r="M1221" s="34">
        <v>4</v>
      </c>
      <c r="N1221" s="35" t="s">
        <v>3647</v>
      </c>
    </row>
    <row r="1222" spans="1:14" ht="34.950000000000003" customHeight="1">
      <c r="A1222" s="12">
        <v>1221</v>
      </c>
      <c r="B1222" s="26" t="str">
        <f t="shared" si="20"/>
        <v>20241FL6012K163</v>
      </c>
      <c r="C1222" s="27" t="s">
        <v>3662</v>
      </c>
      <c r="D1222" s="113" t="s">
        <v>3624</v>
      </c>
      <c r="E1222" s="11" t="s">
        <v>3625</v>
      </c>
      <c r="F1222" s="37" t="s">
        <v>24</v>
      </c>
      <c r="G1222" s="87" t="s">
        <v>25</v>
      </c>
      <c r="H1222" s="113" t="s">
        <v>3626</v>
      </c>
      <c r="I1222" s="30"/>
      <c r="J1222" s="31" t="s">
        <v>3621</v>
      </c>
      <c r="K1222" s="32" t="s">
        <v>21</v>
      </c>
      <c r="L1222" s="33" t="s">
        <v>2059</v>
      </c>
      <c r="M1222" s="34">
        <v>3</v>
      </c>
      <c r="N1222" s="35" t="s">
        <v>3645</v>
      </c>
    </row>
    <row r="1223" spans="1:14" ht="34.950000000000003" customHeight="1">
      <c r="A1223" s="12">
        <v>1222</v>
      </c>
      <c r="B1223" s="26" t="str">
        <f t="shared" si="20"/>
        <v>20241FL6036K164</v>
      </c>
      <c r="C1223" s="27" t="s">
        <v>3663</v>
      </c>
      <c r="D1223" s="113" t="s">
        <v>3632</v>
      </c>
      <c r="E1223" s="11" t="s">
        <v>3633</v>
      </c>
      <c r="F1223" s="37" t="s">
        <v>114</v>
      </c>
      <c r="G1223" s="87" t="s">
        <v>29</v>
      </c>
      <c r="H1223" s="113" t="s">
        <v>3626</v>
      </c>
      <c r="I1223" s="30"/>
      <c r="J1223" s="31" t="s">
        <v>3621</v>
      </c>
      <c r="K1223" s="32" t="s">
        <v>21</v>
      </c>
      <c r="L1223" s="33" t="s">
        <v>2059</v>
      </c>
      <c r="M1223" s="34">
        <v>4</v>
      </c>
      <c r="N1223" s="35" t="s">
        <v>3647</v>
      </c>
    </row>
    <row r="1224" spans="1:14" ht="34.950000000000003" customHeight="1">
      <c r="A1224" s="12">
        <v>1223</v>
      </c>
      <c r="B1224" s="26" t="str">
        <f t="shared" si="20"/>
        <v>20241FL6036K163</v>
      </c>
      <c r="C1224" s="27" t="s">
        <v>3664</v>
      </c>
      <c r="D1224" s="113" t="s">
        <v>3632</v>
      </c>
      <c r="E1224" s="11" t="s">
        <v>3633</v>
      </c>
      <c r="F1224" s="37" t="s">
        <v>24</v>
      </c>
      <c r="G1224" s="87" t="s">
        <v>29</v>
      </c>
      <c r="H1224" s="113" t="s">
        <v>3626</v>
      </c>
      <c r="I1224" s="30"/>
      <c r="J1224" s="31" t="s">
        <v>3621</v>
      </c>
      <c r="K1224" s="32" t="s">
        <v>21</v>
      </c>
      <c r="L1224" s="33" t="s">
        <v>2059</v>
      </c>
      <c r="M1224" s="34">
        <v>3</v>
      </c>
      <c r="N1224" s="35" t="s">
        <v>3645</v>
      </c>
    </row>
    <row r="1225" spans="1:14" ht="34.950000000000003" customHeight="1">
      <c r="A1225" s="12">
        <v>1224</v>
      </c>
      <c r="B1225" s="26" t="str">
        <f>CONCATENATE(20241,$D1225,"K16",$M1224)</f>
        <v>20241FL6025K163</v>
      </c>
      <c r="C1225" s="27" t="s">
        <v>3665</v>
      </c>
      <c r="D1225" s="89" t="s">
        <v>3638</v>
      </c>
      <c r="E1225" s="11" t="s">
        <v>3639</v>
      </c>
      <c r="F1225" s="37" t="s">
        <v>236</v>
      </c>
      <c r="G1225" s="87" t="s">
        <v>18</v>
      </c>
      <c r="H1225" s="113" t="s">
        <v>3626</v>
      </c>
      <c r="I1225" s="30"/>
      <c r="J1225" s="31" t="s">
        <v>3621</v>
      </c>
      <c r="K1225" s="32" t="s">
        <v>21</v>
      </c>
      <c r="L1225" s="33" t="s">
        <v>2059</v>
      </c>
      <c r="M1225" s="34">
        <v>4</v>
      </c>
      <c r="N1225" s="35" t="s">
        <v>3645</v>
      </c>
    </row>
    <row r="1226" spans="1:14" ht="34.950000000000003" customHeight="1">
      <c r="A1226" s="12">
        <v>1225</v>
      </c>
      <c r="B1226" s="26" t="str">
        <f>CONCATENATE(20241,$D1226,"K16",$M1225)</f>
        <v>20241FL6025K164</v>
      </c>
      <c r="C1226" s="27" t="s">
        <v>3666</v>
      </c>
      <c r="D1226" s="89" t="s">
        <v>3638</v>
      </c>
      <c r="E1226" s="11" t="s">
        <v>3639</v>
      </c>
      <c r="F1226" s="37" t="s">
        <v>34</v>
      </c>
      <c r="G1226" s="87" t="s">
        <v>18</v>
      </c>
      <c r="H1226" s="113" t="s">
        <v>3626</v>
      </c>
      <c r="I1226" s="30"/>
      <c r="J1226" s="31" t="s">
        <v>3621</v>
      </c>
      <c r="K1226" s="32" t="s">
        <v>21</v>
      </c>
      <c r="L1226" s="33" t="s">
        <v>2059</v>
      </c>
      <c r="M1226" s="34">
        <v>5</v>
      </c>
      <c r="N1226" s="35" t="s">
        <v>3647</v>
      </c>
    </row>
    <row r="1227" spans="1:14" ht="34.950000000000003" customHeight="1">
      <c r="A1227" s="12">
        <v>1226</v>
      </c>
      <c r="B1227" s="26" t="str">
        <f t="shared" ref="B1227:B1241" si="21">CONCATENATE(20241,$D1227,"K16",$M1227)</f>
        <v>20241FL6046K164</v>
      </c>
      <c r="C1227" s="27" t="s">
        <v>3667</v>
      </c>
      <c r="D1227" s="113" t="s">
        <v>3643</v>
      </c>
      <c r="E1227" s="11" t="s">
        <v>3644</v>
      </c>
      <c r="F1227" s="37" t="s">
        <v>114</v>
      </c>
      <c r="G1227" s="87" t="s">
        <v>42</v>
      </c>
      <c r="H1227" s="113" t="s">
        <v>3626</v>
      </c>
      <c r="I1227" s="9"/>
      <c r="J1227" s="31" t="s">
        <v>3621</v>
      </c>
      <c r="K1227" s="32" t="s">
        <v>21</v>
      </c>
      <c r="L1227" s="33" t="s">
        <v>2059</v>
      </c>
      <c r="M1227" s="40">
        <v>4</v>
      </c>
      <c r="N1227" s="35" t="s">
        <v>3635</v>
      </c>
    </row>
    <row r="1228" spans="1:14" ht="34.950000000000003" customHeight="1">
      <c r="A1228" s="12">
        <v>1227</v>
      </c>
      <c r="B1228" s="26" t="str">
        <f t="shared" si="21"/>
        <v>20241FL6046K163</v>
      </c>
      <c r="C1228" s="27" t="s">
        <v>3668</v>
      </c>
      <c r="D1228" s="113" t="s">
        <v>3643</v>
      </c>
      <c r="E1228" s="11" t="s">
        <v>3644</v>
      </c>
      <c r="F1228" s="37" t="s">
        <v>24</v>
      </c>
      <c r="G1228" s="87" t="s">
        <v>42</v>
      </c>
      <c r="H1228" s="113" t="s">
        <v>3626</v>
      </c>
      <c r="I1228" s="9"/>
      <c r="J1228" s="31" t="s">
        <v>3621</v>
      </c>
      <c r="K1228" s="32" t="s">
        <v>21</v>
      </c>
      <c r="L1228" s="33" t="s">
        <v>2059</v>
      </c>
      <c r="M1228" s="40">
        <v>3</v>
      </c>
      <c r="N1228" s="35" t="s">
        <v>3627</v>
      </c>
    </row>
    <row r="1229" spans="1:14" ht="34.950000000000003" customHeight="1">
      <c r="A1229" s="12">
        <v>1228</v>
      </c>
      <c r="B1229" s="26" t="str">
        <f t="shared" si="21"/>
        <v>20241FL6050K163</v>
      </c>
      <c r="C1229" s="27" t="s">
        <v>3669</v>
      </c>
      <c r="D1229" s="113" t="s">
        <v>3650</v>
      </c>
      <c r="E1229" s="11" t="s">
        <v>3651</v>
      </c>
      <c r="F1229" s="37" t="s">
        <v>86</v>
      </c>
      <c r="G1229" s="87" t="s">
        <v>45</v>
      </c>
      <c r="H1229" s="29" t="s">
        <v>204</v>
      </c>
      <c r="I1229" s="30"/>
      <c r="J1229" s="31" t="s">
        <v>3621</v>
      </c>
      <c r="K1229" s="32" t="s">
        <v>21</v>
      </c>
      <c r="L1229" s="33" t="s">
        <v>2059</v>
      </c>
      <c r="M1229" s="34">
        <v>3</v>
      </c>
      <c r="N1229" s="35" t="s">
        <v>3627</v>
      </c>
    </row>
    <row r="1230" spans="1:14" ht="34.950000000000003" customHeight="1">
      <c r="A1230" s="12">
        <v>1229</v>
      </c>
      <c r="B1230" s="26" t="str">
        <f t="shared" si="21"/>
        <v>20241FL6050K164</v>
      </c>
      <c r="C1230" s="27" t="s">
        <v>3670</v>
      </c>
      <c r="D1230" s="113" t="s">
        <v>3650</v>
      </c>
      <c r="E1230" s="11" t="s">
        <v>3651</v>
      </c>
      <c r="F1230" s="37" t="s">
        <v>24</v>
      </c>
      <c r="G1230" s="87" t="s">
        <v>96</v>
      </c>
      <c r="H1230" s="113" t="s">
        <v>3626</v>
      </c>
      <c r="I1230" s="30"/>
      <c r="J1230" s="31" t="s">
        <v>3621</v>
      </c>
      <c r="K1230" s="32" t="s">
        <v>21</v>
      </c>
      <c r="L1230" s="33" t="s">
        <v>2059</v>
      </c>
      <c r="M1230" s="34">
        <v>4</v>
      </c>
      <c r="N1230" s="35" t="s">
        <v>3635</v>
      </c>
    </row>
    <row r="1231" spans="1:14" ht="34.950000000000003" customHeight="1">
      <c r="A1231" s="12">
        <v>1230</v>
      </c>
      <c r="B1231" s="26" t="str">
        <f t="shared" si="21"/>
        <v>20241LP6013K166</v>
      </c>
      <c r="C1231" s="27" t="s">
        <v>3671</v>
      </c>
      <c r="D1231" s="113" t="s">
        <v>1706</v>
      </c>
      <c r="E1231" s="11" t="s">
        <v>62</v>
      </c>
      <c r="F1231" s="113" t="s">
        <v>24</v>
      </c>
      <c r="G1231" s="87" t="s">
        <v>45</v>
      </c>
      <c r="H1231" s="29" t="s">
        <v>204</v>
      </c>
      <c r="I1231" s="30"/>
      <c r="J1231" s="31" t="s">
        <v>3621</v>
      </c>
      <c r="K1231" s="32" t="s">
        <v>21</v>
      </c>
      <c r="L1231" s="33" t="s">
        <v>2059</v>
      </c>
      <c r="M1231" s="34">
        <v>6</v>
      </c>
      <c r="N1231" s="35" t="s">
        <v>3672</v>
      </c>
    </row>
    <row r="1232" spans="1:14" ht="34.950000000000003" customHeight="1">
      <c r="A1232" s="12">
        <v>1231</v>
      </c>
      <c r="B1232" s="26" t="str">
        <f t="shared" si="21"/>
        <v>20241FL6284K167</v>
      </c>
      <c r="C1232" s="39" t="s">
        <v>3673</v>
      </c>
      <c r="D1232" s="113" t="s">
        <v>2400</v>
      </c>
      <c r="E1232" s="11" t="s">
        <v>2401</v>
      </c>
      <c r="F1232" s="113" t="s">
        <v>114</v>
      </c>
      <c r="G1232" s="87" t="s">
        <v>18</v>
      </c>
      <c r="H1232" s="113" t="s">
        <v>204</v>
      </c>
      <c r="I1232" s="30"/>
      <c r="J1232" s="31" t="s">
        <v>3621</v>
      </c>
      <c r="K1232" s="32" t="s">
        <v>21</v>
      </c>
      <c r="L1232" s="33" t="s">
        <v>2059</v>
      </c>
      <c r="M1232" s="34">
        <v>7</v>
      </c>
      <c r="N1232" s="35" t="s">
        <v>3627</v>
      </c>
    </row>
    <row r="1233" spans="1:14" ht="34.950000000000003" customHeight="1">
      <c r="A1233" s="12">
        <v>1232</v>
      </c>
      <c r="B1233" s="26" t="str">
        <f t="shared" si="21"/>
        <v>20241FL6284K16</v>
      </c>
      <c r="C1233" s="39" t="s">
        <v>3674</v>
      </c>
      <c r="D1233" s="113" t="s">
        <v>2400</v>
      </c>
      <c r="E1233" s="11" t="s">
        <v>2401</v>
      </c>
      <c r="F1233" s="113" t="s">
        <v>24</v>
      </c>
      <c r="G1233" s="87" t="s">
        <v>29</v>
      </c>
      <c r="H1233" s="113" t="s">
        <v>204</v>
      </c>
      <c r="I1233" s="30"/>
      <c r="J1233" s="31" t="s">
        <v>3621</v>
      </c>
      <c r="K1233" s="32" t="s">
        <v>21</v>
      </c>
      <c r="L1233" s="33" t="s">
        <v>2059</v>
      </c>
      <c r="M1233" s="34"/>
      <c r="N1233" s="35" t="s">
        <v>3627</v>
      </c>
    </row>
    <row r="1234" spans="1:14" ht="34.950000000000003" customHeight="1">
      <c r="A1234" s="12">
        <v>1233</v>
      </c>
      <c r="B1234" s="26" t="str">
        <f t="shared" si="21"/>
        <v>20241FL6284K16</v>
      </c>
      <c r="C1234" s="39" t="s">
        <v>3674</v>
      </c>
      <c r="D1234" s="113" t="s">
        <v>2400</v>
      </c>
      <c r="E1234" s="11" t="s">
        <v>2401</v>
      </c>
      <c r="F1234" s="113" t="s">
        <v>24</v>
      </c>
      <c r="G1234" s="87" t="s">
        <v>18</v>
      </c>
      <c r="H1234" s="113" t="s">
        <v>3626</v>
      </c>
      <c r="I1234" s="9"/>
      <c r="J1234" s="31" t="s">
        <v>3621</v>
      </c>
      <c r="K1234" s="32" t="s">
        <v>21</v>
      </c>
      <c r="L1234" s="33" t="s">
        <v>2059</v>
      </c>
      <c r="M1234" s="40"/>
      <c r="N1234" s="35" t="s">
        <v>3627</v>
      </c>
    </row>
    <row r="1235" spans="1:14" ht="34.950000000000003" customHeight="1">
      <c r="A1235" s="12">
        <v>1234</v>
      </c>
      <c r="B1235" s="26" t="str">
        <f t="shared" si="21"/>
        <v>20241FL6284K167</v>
      </c>
      <c r="C1235" s="39" t="s">
        <v>3673</v>
      </c>
      <c r="D1235" s="113" t="s">
        <v>2400</v>
      </c>
      <c r="E1235" s="11" t="s">
        <v>2401</v>
      </c>
      <c r="F1235" s="113" t="s">
        <v>34</v>
      </c>
      <c r="G1235" s="87" t="s">
        <v>29</v>
      </c>
      <c r="H1235" s="113" t="s">
        <v>204</v>
      </c>
      <c r="I1235" s="9"/>
      <c r="J1235" s="31" t="s">
        <v>3621</v>
      </c>
      <c r="K1235" s="32" t="s">
        <v>21</v>
      </c>
      <c r="L1235" s="33" t="s">
        <v>2059</v>
      </c>
      <c r="M1235" s="40">
        <v>7</v>
      </c>
      <c r="N1235" s="35" t="s">
        <v>3627</v>
      </c>
    </row>
    <row r="1236" spans="1:14" ht="34.950000000000003" customHeight="1">
      <c r="A1236" s="12">
        <v>1235</v>
      </c>
      <c r="B1236" s="26" t="str">
        <f t="shared" si="21"/>
        <v>20241LP6012K1652</v>
      </c>
      <c r="C1236" s="27" t="s">
        <v>3675</v>
      </c>
      <c r="D1236" s="113" t="s">
        <v>1704</v>
      </c>
      <c r="E1236" s="11" t="s">
        <v>57</v>
      </c>
      <c r="F1236" s="113" t="s">
        <v>236</v>
      </c>
      <c r="G1236" s="29" t="s">
        <v>18</v>
      </c>
      <c r="H1236" s="113" t="s">
        <v>3676</v>
      </c>
      <c r="I1236" s="30"/>
      <c r="J1236" s="31" t="s">
        <v>3621</v>
      </c>
      <c r="K1236" s="32" t="s">
        <v>21</v>
      </c>
      <c r="L1236" s="33" t="s">
        <v>2059</v>
      </c>
      <c r="M1236" s="34">
        <v>52</v>
      </c>
      <c r="N1236" s="35">
        <v>0</v>
      </c>
    </row>
    <row r="1237" spans="1:14" ht="34.950000000000003" customHeight="1">
      <c r="A1237" s="12">
        <v>1236</v>
      </c>
      <c r="B1237" s="26" t="str">
        <f t="shared" si="21"/>
        <v>20241LP6012K1651</v>
      </c>
      <c r="C1237" s="27" t="s">
        <v>3677</v>
      </c>
      <c r="D1237" s="113" t="s">
        <v>1704</v>
      </c>
      <c r="E1237" s="11" t="s">
        <v>57</v>
      </c>
      <c r="F1237" s="113" t="s">
        <v>54</v>
      </c>
      <c r="G1237" s="87" t="s">
        <v>96</v>
      </c>
      <c r="H1237" s="113" t="s">
        <v>3676</v>
      </c>
      <c r="I1237" s="30"/>
      <c r="J1237" s="31" t="s">
        <v>3621</v>
      </c>
      <c r="K1237" s="32" t="s">
        <v>21</v>
      </c>
      <c r="L1237" s="33" t="s">
        <v>2059</v>
      </c>
      <c r="M1237" s="34">
        <v>51</v>
      </c>
      <c r="N1237" s="35" t="s">
        <v>3672</v>
      </c>
    </row>
    <row r="1238" spans="1:14" ht="34.950000000000003" customHeight="1">
      <c r="A1238" s="12">
        <v>1238</v>
      </c>
      <c r="B1238" s="26" t="str">
        <f t="shared" si="21"/>
        <v>20241FL6012K165</v>
      </c>
      <c r="C1238" s="27" t="s">
        <v>3678</v>
      </c>
      <c r="D1238" s="113" t="s">
        <v>3624</v>
      </c>
      <c r="E1238" s="11" t="s">
        <v>3625</v>
      </c>
      <c r="F1238" s="37" t="s">
        <v>60</v>
      </c>
      <c r="G1238" s="29" t="s">
        <v>25</v>
      </c>
      <c r="H1238" s="113" t="s">
        <v>3676</v>
      </c>
      <c r="I1238" s="30"/>
      <c r="J1238" s="31" t="s">
        <v>3621</v>
      </c>
      <c r="K1238" s="32" t="s">
        <v>21</v>
      </c>
      <c r="L1238" s="33" t="s">
        <v>2059</v>
      </c>
      <c r="M1238" s="34">
        <v>5</v>
      </c>
      <c r="N1238" s="35" t="s">
        <v>3679</v>
      </c>
    </row>
    <row r="1239" spans="1:14" ht="34.950000000000003" customHeight="1">
      <c r="A1239" s="12">
        <v>1239</v>
      </c>
      <c r="B1239" s="26" t="str">
        <f t="shared" si="21"/>
        <v>20241FL6012K167</v>
      </c>
      <c r="C1239" s="27" t="s">
        <v>3680</v>
      </c>
      <c r="D1239" s="113" t="s">
        <v>3624</v>
      </c>
      <c r="E1239" s="11" t="s">
        <v>3625</v>
      </c>
      <c r="F1239" s="37" t="s">
        <v>86</v>
      </c>
      <c r="G1239" s="29" t="s">
        <v>25</v>
      </c>
      <c r="H1239" s="113" t="s">
        <v>3676</v>
      </c>
      <c r="I1239" s="30"/>
      <c r="J1239" s="31" t="s">
        <v>3621</v>
      </c>
      <c r="K1239" s="32" t="s">
        <v>21</v>
      </c>
      <c r="L1239" s="33" t="s">
        <v>2059</v>
      </c>
      <c r="M1239" s="34">
        <v>7</v>
      </c>
      <c r="N1239" s="35" t="s">
        <v>3681</v>
      </c>
    </row>
    <row r="1240" spans="1:14" ht="34.950000000000003" customHeight="1">
      <c r="A1240" s="12">
        <v>1240</v>
      </c>
      <c r="B1240" s="26" t="str">
        <f t="shared" si="21"/>
        <v>20241FL6036K166</v>
      </c>
      <c r="C1240" s="27" t="s">
        <v>3682</v>
      </c>
      <c r="D1240" s="113" t="s">
        <v>3632</v>
      </c>
      <c r="E1240" s="11" t="s">
        <v>3633</v>
      </c>
      <c r="F1240" s="37" t="s">
        <v>60</v>
      </c>
      <c r="G1240" s="87" t="s">
        <v>29</v>
      </c>
      <c r="H1240" s="113" t="s">
        <v>3676</v>
      </c>
      <c r="I1240" s="30"/>
      <c r="J1240" s="31" t="s">
        <v>3621</v>
      </c>
      <c r="K1240" s="32" t="s">
        <v>21</v>
      </c>
      <c r="L1240" s="33" t="s">
        <v>2059</v>
      </c>
      <c r="M1240" s="34">
        <v>6</v>
      </c>
      <c r="N1240" s="35" t="s">
        <v>3679</v>
      </c>
    </row>
    <row r="1241" spans="1:14" ht="34.950000000000003" customHeight="1">
      <c r="A1241" s="12">
        <v>1241</v>
      </c>
      <c r="B1241" s="26" t="str">
        <f t="shared" si="21"/>
        <v>20241FL6036K167</v>
      </c>
      <c r="C1241" s="27" t="s">
        <v>3683</v>
      </c>
      <c r="D1241" s="113" t="s">
        <v>3632</v>
      </c>
      <c r="E1241" s="11" t="s">
        <v>3633</v>
      </c>
      <c r="F1241" s="37" t="s">
        <v>86</v>
      </c>
      <c r="G1241" s="87" t="s">
        <v>29</v>
      </c>
      <c r="H1241" s="113" t="s">
        <v>3676</v>
      </c>
      <c r="I1241" s="30"/>
      <c r="J1241" s="31" t="s">
        <v>3621</v>
      </c>
      <c r="K1241" s="32" t="s">
        <v>21</v>
      </c>
      <c r="L1241" s="33" t="s">
        <v>2059</v>
      </c>
      <c r="M1241" s="34">
        <v>7</v>
      </c>
      <c r="N1241" s="35" t="s">
        <v>3681</v>
      </c>
    </row>
    <row r="1242" spans="1:14" ht="34.950000000000003" customHeight="1">
      <c r="A1242" s="12">
        <v>1242</v>
      </c>
      <c r="B1242" s="26" t="str">
        <f>CONCATENATE(20241,$D1242,"K16",$M1241)</f>
        <v>20241FL6025K167</v>
      </c>
      <c r="C1242" s="27" t="s">
        <v>3684</v>
      </c>
      <c r="D1242" s="113" t="s">
        <v>3638</v>
      </c>
      <c r="E1242" s="11" t="s">
        <v>3639</v>
      </c>
      <c r="F1242" s="37" t="s">
        <v>60</v>
      </c>
      <c r="G1242" s="87" t="s">
        <v>18</v>
      </c>
      <c r="H1242" s="113" t="s">
        <v>3676</v>
      </c>
      <c r="I1242" s="30"/>
      <c r="J1242" s="31" t="s">
        <v>3621</v>
      </c>
      <c r="K1242" s="32" t="s">
        <v>21</v>
      </c>
      <c r="L1242" s="33" t="s">
        <v>2059</v>
      </c>
      <c r="M1242" s="34">
        <v>6</v>
      </c>
      <c r="N1242" s="35" t="s">
        <v>3679</v>
      </c>
    </row>
    <row r="1243" spans="1:14" ht="34.950000000000003" customHeight="1">
      <c r="A1243" s="12">
        <v>1243</v>
      </c>
      <c r="B1243" s="26" t="str">
        <f>CONCATENATE(20241,$D1243,"K16",$M1242)</f>
        <v>20241FL6025K166</v>
      </c>
      <c r="C1243" s="27" t="s">
        <v>3685</v>
      </c>
      <c r="D1243" s="113" t="s">
        <v>3638</v>
      </c>
      <c r="E1243" s="11" t="s">
        <v>3639</v>
      </c>
      <c r="F1243" s="37" t="s">
        <v>86</v>
      </c>
      <c r="G1243" s="87" t="s">
        <v>18</v>
      </c>
      <c r="H1243" s="113" t="s">
        <v>3676</v>
      </c>
      <c r="I1243" s="30"/>
      <c r="J1243" s="31" t="s">
        <v>3621</v>
      </c>
      <c r="K1243" s="32" t="s">
        <v>21</v>
      </c>
      <c r="L1243" s="33" t="s">
        <v>2059</v>
      </c>
      <c r="M1243" s="95">
        <v>7</v>
      </c>
      <c r="N1243" s="35" t="s">
        <v>3681</v>
      </c>
    </row>
    <row r="1244" spans="1:14" ht="34.950000000000003" customHeight="1">
      <c r="A1244" s="12">
        <v>1244</v>
      </c>
      <c r="B1244" s="26" t="str">
        <f t="shared" ref="B1244:B1307" si="22">CONCATENATE(20241,$D1244,"K16",$M1244)</f>
        <v>20241FL6046K166</v>
      </c>
      <c r="C1244" s="27" t="s">
        <v>3686</v>
      </c>
      <c r="D1244" s="113" t="s">
        <v>3643</v>
      </c>
      <c r="E1244" s="11" t="s">
        <v>3644</v>
      </c>
      <c r="F1244" s="37" t="s">
        <v>60</v>
      </c>
      <c r="G1244" s="29" t="s">
        <v>42</v>
      </c>
      <c r="H1244" s="113" t="s">
        <v>3676</v>
      </c>
      <c r="I1244" s="9"/>
      <c r="J1244" s="31" t="s">
        <v>3621</v>
      </c>
      <c r="K1244" s="32" t="s">
        <v>21</v>
      </c>
      <c r="L1244" s="33" t="s">
        <v>2059</v>
      </c>
      <c r="M1244" s="40">
        <v>6</v>
      </c>
      <c r="N1244" s="35" t="s">
        <v>3679</v>
      </c>
    </row>
    <row r="1245" spans="1:14" ht="34.950000000000003" customHeight="1">
      <c r="A1245" s="12">
        <v>1245</v>
      </c>
      <c r="B1245" s="26" t="str">
        <f t="shared" si="22"/>
        <v>20241FL6046K167</v>
      </c>
      <c r="C1245" s="27" t="s">
        <v>3687</v>
      </c>
      <c r="D1245" s="113" t="s">
        <v>3643</v>
      </c>
      <c r="E1245" s="11" t="s">
        <v>3644</v>
      </c>
      <c r="F1245" s="37" t="s">
        <v>86</v>
      </c>
      <c r="G1245" s="29" t="s">
        <v>42</v>
      </c>
      <c r="H1245" s="113" t="s">
        <v>3676</v>
      </c>
      <c r="I1245" s="92"/>
      <c r="J1245" s="31" t="s">
        <v>3621</v>
      </c>
      <c r="K1245" s="32" t="s">
        <v>21</v>
      </c>
      <c r="L1245" s="33" t="s">
        <v>2059</v>
      </c>
      <c r="M1245" s="93">
        <v>7</v>
      </c>
      <c r="N1245" s="35" t="s">
        <v>3681</v>
      </c>
    </row>
    <row r="1246" spans="1:14" ht="34.950000000000003" customHeight="1">
      <c r="A1246" s="12">
        <v>1246</v>
      </c>
      <c r="B1246" s="26" t="str">
        <f t="shared" si="22"/>
        <v>20241FL6050K166</v>
      </c>
      <c r="C1246" s="27" t="s">
        <v>3688</v>
      </c>
      <c r="D1246" s="113" t="s">
        <v>3650</v>
      </c>
      <c r="E1246" s="11" t="s">
        <v>3651</v>
      </c>
      <c r="F1246" s="37" t="s">
        <v>60</v>
      </c>
      <c r="G1246" s="87" t="s">
        <v>45</v>
      </c>
      <c r="H1246" s="113" t="s">
        <v>3676</v>
      </c>
      <c r="I1246" s="30"/>
      <c r="J1246" s="31" t="s">
        <v>3621</v>
      </c>
      <c r="K1246" s="32" t="s">
        <v>21</v>
      </c>
      <c r="L1246" s="33" t="s">
        <v>2059</v>
      </c>
      <c r="M1246" s="34">
        <v>6</v>
      </c>
      <c r="N1246" s="35" t="s">
        <v>3679</v>
      </c>
    </row>
    <row r="1247" spans="1:14" ht="34.950000000000003" customHeight="1">
      <c r="A1247" s="12">
        <v>1247</v>
      </c>
      <c r="B1247" s="26" t="str">
        <f t="shared" si="22"/>
        <v>20241FL6050K167</v>
      </c>
      <c r="C1247" s="27" t="s">
        <v>3689</v>
      </c>
      <c r="D1247" s="113" t="s">
        <v>3650</v>
      </c>
      <c r="E1247" s="11" t="s">
        <v>3651</v>
      </c>
      <c r="F1247" s="37" t="s">
        <v>236</v>
      </c>
      <c r="G1247" s="87" t="s">
        <v>45</v>
      </c>
      <c r="H1247" s="113" t="s">
        <v>3626</v>
      </c>
      <c r="I1247" s="30"/>
      <c r="J1247" s="31" t="s">
        <v>3621</v>
      </c>
      <c r="K1247" s="32" t="s">
        <v>21</v>
      </c>
      <c r="L1247" s="33" t="s">
        <v>2059</v>
      </c>
      <c r="M1247" s="34">
        <v>7</v>
      </c>
      <c r="N1247" s="35" t="s">
        <v>3681</v>
      </c>
    </row>
    <row r="1248" spans="1:14" ht="34.950000000000003" customHeight="1">
      <c r="A1248" s="12">
        <v>1248</v>
      </c>
      <c r="B1248" s="26" t="str">
        <f t="shared" si="22"/>
        <v>20241LP6013K167</v>
      </c>
      <c r="C1248" s="27" t="s">
        <v>3690</v>
      </c>
      <c r="D1248" s="113" t="s">
        <v>1706</v>
      </c>
      <c r="E1248" s="11" t="s">
        <v>62</v>
      </c>
      <c r="F1248" s="113" t="s">
        <v>60</v>
      </c>
      <c r="G1248" s="87" t="s">
        <v>96</v>
      </c>
      <c r="H1248" s="29" t="s">
        <v>204</v>
      </c>
      <c r="I1248" s="55" t="e">
        <f>VLOOKUP(J1248,#REF!,8,0)</f>
        <v>#REF!</v>
      </c>
      <c r="J1248" s="31" t="s">
        <v>3621</v>
      </c>
      <c r="K1248" s="32" t="s">
        <v>21</v>
      </c>
      <c r="L1248" s="33" t="s">
        <v>2059</v>
      </c>
      <c r="M1248" s="34">
        <v>7</v>
      </c>
      <c r="N1248" s="35">
        <v>0</v>
      </c>
    </row>
    <row r="1249" spans="1:14" ht="34.950000000000003" customHeight="1">
      <c r="A1249" s="12">
        <v>1249</v>
      </c>
      <c r="B1249" s="26" t="str">
        <f t="shared" si="22"/>
        <v>20241FL6294K162</v>
      </c>
      <c r="C1249" s="39" t="s">
        <v>3691</v>
      </c>
      <c r="D1249" s="113" t="s">
        <v>2397</v>
      </c>
      <c r="E1249" s="11" t="s">
        <v>2398</v>
      </c>
      <c r="F1249" s="113" t="s">
        <v>86</v>
      </c>
      <c r="G1249" s="87" t="s">
        <v>42</v>
      </c>
      <c r="H1249" s="113" t="s">
        <v>204</v>
      </c>
      <c r="I1249" s="13"/>
      <c r="J1249" s="31" t="s">
        <v>3621</v>
      </c>
      <c r="K1249" s="32" t="s">
        <v>21</v>
      </c>
      <c r="L1249" s="33" t="s">
        <v>2059</v>
      </c>
      <c r="M1249" s="93">
        <v>2</v>
      </c>
      <c r="N1249" s="35" t="s">
        <v>3627</v>
      </c>
    </row>
    <row r="1250" spans="1:14" ht="34.950000000000003" customHeight="1">
      <c r="A1250" s="12">
        <v>1250</v>
      </c>
      <c r="B1250" s="26" t="str">
        <f t="shared" si="22"/>
        <v>20241FL6294K162</v>
      </c>
      <c r="C1250" s="39" t="s">
        <v>3691</v>
      </c>
      <c r="D1250" s="113" t="s">
        <v>2397</v>
      </c>
      <c r="E1250" s="11" t="s">
        <v>2398</v>
      </c>
      <c r="F1250" s="113" t="s">
        <v>86</v>
      </c>
      <c r="G1250" s="87" t="s">
        <v>45</v>
      </c>
      <c r="H1250" s="113" t="s">
        <v>3676</v>
      </c>
      <c r="I1250" s="30"/>
      <c r="J1250" s="31" t="s">
        <v>3621</v>
      </c>
      <c r="K1250" s="32" t="s">
        <v>21</v>
      </c>
      <c r="L1250" s="33" t="s">
        <v>2059</v>
      </c>
      <c r="M1250" s="34">
        <v>2</v>
      </c>
      <c r="N1250" s="35" t="s">
        <v>3627</v>
      </c>
    </row>
    <row r="1251" spans="1:14" ht="34.950000000000003" customHeight="1">
      <c r="A1251" s="12">
        <v>1251</v>
      </c>
      <c r="B1251" s="26" t="str">
        <f t="shared" si="22"/>
        <v>20241FL6284K168</v>
      </c>
      <c r="C1251" s="39" t="s">
        <v>3692</v>
      </c>
      <c r="D1251" s="113" t="s">
        <v>2400</v>
      </c>
      <c r="E1251" s="11" t="s">
        <v>2401</v>
      </c>
      <c r="F1251" s="113" t="s">
        <v>60</v>
      </c>
      <c r="G1251" s="87" t="s">
        <v>29</v>
      </c>
      <c r="H1251" s="113" t="s">
        <v>204</v>
      </c>
      <c r="I1251" s="9"/>
      <c r="J1251" s="31" t="s">
        <v>3621</v>
      </c>
      <c r="K1251" s="32" t="s">
        <v>21</v>
      </c>
      <c r="L1251" s="33" t="s">
        <v>2059</v>
      </c>
      <c r="M1251" s="40">
        <v>8</v>
      </c>
      <c r="N1251" s="35" t="s">
        <v>3645</v>
      </c>
    </row>
    <row r="1252" spans="1:14" ht="34.950000000000003" customHeight="1">
      <c r="A1252" s="12">
        <v>1252</v>
      </c>
      <c r="B1252" s="26" t="str">
        <f t="shared" si="22"/>
        <v>20241FL6284K168</v>
      </c>
      <c r="C1252" s="39" t="s">
        <v>3692</v>
      </c>
      <c r="D1252" s="113" t="s">
        <v>2400</v>
      </c>
      <c r="E1252" s="11" t="s">
        <v>2401</v>
      </c>
      <c r="F1252" s="113" t="s">
        <v>60</v>
      </c>
      <c r="G1252" s="87" t="s">
        <v>18</v>
      </c>
      <c r="H1252" s="113" t="s">
        <v>204</v>
      </c>
      <c r="I1252" s="30"/>
      <c r="J1252" s="31" t="s">
        <v>3621</v>
      </c>
      <c r="K1252" s="32" t="s">
        <v>21</v>
      </c>
      <c r="L1252" s="33" t="s">
        <v>2059</v>
      </c>
      <c r="M1252" s="34">
        <v>8</v>
      </c>
      <c r="N1252" s="35" t="s">
        <v>3645</v>
      </c>
    </row>
    <row r="1253" spans="1:14" ht="34.950000000000003" customHeight="1">
      <c r="A1253" s="12">
        <v>1253</v>
      </c>
      <c r="B1253" s="26" t="str">
        <f t="shared" si="22"/>
        <v>20241FL6186K163</v>
      </c>
      <c r="C1253" s="27" t="s">
        <v>3693</v>
      </c>
      <c r="D1253" s="113" t="s">
        <v>3694</v>
      </c>
      <c r="E1253" s="11" t="s">
        <v>3695</v>
      </c>
      <c r="F1253" s="37" t="s">
        <v>114</v>
      </c>
      <c r="G1253" s="87" t="s">
        <v>29</v>
      </c>
      <c r="H1253" s="113" t="s">
        <v>3676</v>
      </c>
      <c r="I1253" s="30"/>
      <c r="J1253" s="31" t="s">
        <v>3696</v>
      </c>
      <c r="K1253" s="32" t="s">
        <v>21</v>
      </c>
      <c r="L1253" s="33" t="s">
        <v>2059</v>
      </c>
      <c r="M1253" s="34">
        <v>3</v>
      </c>
      <c r="N1253" s="35" t="s">
        <v>3697</v>
      </c>
    </row>
    <row r="1254" spans="1:14" ht="34.950000000000003" customHeight="1">
      <c r="A1254" s="12">
        <v>1254</v>
      </c>
      <c r="B1254" s="26" t="str">
        <f t="shared" si="22"/>
        <v>20241FL6186K162</v>
      </c>
      <c r="C1254" s="27" t="s">
        <v>3698</v>
      </c>
      <c r="D1254" s="113" t="s">
        <v>3694</v>
      </c>
      <c r="E1254" s="11" t="s">
        <v>3695</v>
      </c>
      <c r="F1254" s="37" t="s">
        <v>236</v>
      </c>
      <c r="G1254" s="87" t="s">
        <v>29</v>
      </c>
      <c r="H1254" s="113" t="s">
        <v>3676</v>
      </c>
      <c r="I1254" s="30"/>
      <c r="J1254" s="31" t="s">
        <v>3696</v>
      </c>
      <c r="K1254" s="32" t="s">
        <v>21</v>
      </c>
      <c r="L1254" s="33" t="s">
        <v>2059</v>
      </c>
      <c r="M1254" s="34">
        <v>2</v>
      </c>
      <c r="N1254" s="35" t="s">
        <v>3699</v>
      </c>
    </row>
    <row r="1255" spans="1:14" ht="34.950000000000003" customHeight="1">
      <c r="A1255" s="12">
        <v>1255</v>
      </c>
      <c r="B1255" s="26" t="str">
        <f t="shared" si="22"/>
        <v>20241FL6186K161</v>
      </c>
      <c r="C1255" s="27" t="s">
        <v>3700</v>
      </c>
      <c r="D1255" s="113" t="s">
        <v>3694</v>
      </c>
      <c r="E1255" s="11" t="s">
        <v>3695</v>
      </c>
      <c r="F1255" s="37" t="s">
        <v>24</v>
      </c>
      <c r="G1255" s="87" t="s">
        <v>29</v>
      </c>
      <c r="H1255" s="113" t="s">
        <v>3676</v>
      </c>
      <c r="I1255" s="30"/>
      <c r="J1255" s="31" t="s">
        <v>3696</v>
      </c>
      <c r="K1255" s="32" t="s">
        <v>21</v>
      </c>
      <c r="L1255" s="33" t="s">
        <v>2059</v>
      </c>
      <c r="M1255" s="34">
        <v>1</v>
      </c>
      <c r="N1255" s="35" t="s">
        <v>3701</v>
      </c>
    </row>
    <row r="1256" spans="1:14" ht="34.950000000000003" customHeight="1">
      <c r="A1256" s="12">
        <v>1256</v>
      </c>
      <c r="B1256" s="26" t="str">
        <f t="shared" si="22"/>
        <v>20241FL6184K162</v>
      </c>
      <c r="C1256" s="27" t="s">
        <v>3702</v>
      </c>
      <c r="D1256" s="113" t="s">
        <v>3703</v>
      </c>
      <c r="E1256" s="11" t="s">
        <v>3704</v>
      </c>
      <c r="F1256" s="37" t="s">
        <v>114</v>
      </c>
      <c r="G1256" s="87" t="s">
        <v>45</v>
      </c>
      <c r="H1256" s="113" t="s">
        <v>3676</v>
      </c>
      <c r="I1256" s="30"/>
      <c r="J1256" s="31" t="s">
        <v>3696</v>
      </c>
      <c r="K1256" s="32" t="s">
        <v>21</v>
      </c>
      <c r="L1256" s="33" t="s">
        <v>2059</v>
      </c>
      <c r="M1256" s="34">
        <v>2</v>
      </c>
      <c r="N1256" s="35" t="s">
        <v>3699</v>
      </c>
    </row>
    <row r="1257" spans="1:14" ht="34.950000000000003" customHeight="1">
      <c r="A1257" s="12">
        <v>1257</v>
      </c>
      <c r="B1257" s="26" t="str">
        <f t="shared" si="22"/>
        <v>20241FL6184K161</v>
      </c>
      <c r="C1257" s="27" t="s">
        <v>3705</v>
      </c>
      <c r="D1257" s="113" t="s">
        <v>3703</v>
      </c>
      <c r="E1257" s="11" t="s">
        <v>3704</v>
      </c>
      <c r="F1257" s="37" t="s">
        <v>236</v>
      </c>
      <c r="G1257" s="87" t="s">
        <v>45</v>
      </c>
      <c r="H1257" s="113" t="s">
        <v>3676</v>
      </c>
      <c r="I1257" s="30"/>
      <c r="J1257" s="31" t="s">
        <v>3696</v>
      </c>
      <c r="K1257" s="32" t="s">
        <v>21</v>
      </c>
      <c r="L1257" s="33" t="s">
        <v>2059</v>
      </c>
      <c r="M1257" s="34">
        <v>1</v>
      </c>
      <c r="N1257" s="35" t="s">
        <v>3701</v>
      </c>
    </row>
    <row r="1258" spans="1:14" ht="34.950000000000003" customHeight="1">
      <c r="A1258" s="12">
        <v>1258</v>
      </c>
      <c r="B1258" s="26" t="str">
        <f t="shared" si="22"/>
        <v>20241FL6184K163</v>
      </c>
      <c r="C1258" s="27" t="s">
        <v>3706</v>
      </c>
      <c r="D1258" s="113" t="s">
        <v>3703</v>
      </c>
      <c r="E1258" s="11" t="s">
        <v>3704</v>
      </c>
      <c r="F1258" s="37" t="s">
        <v>24</v>
      </c>
      <c r="G1258" s="87" t="s">
        <v>45</v>
      </c>
      <c r="H1258" s="38" t="s">
        <v>204</v>
      </c>
      <c r="I1258" s="55" t="e">
        <f>VLOOKUP(J1258,#REF!,8,0)</f>
        <v>#REF!</v>
      </c>
      <c r="J1258" s="31" t="s">
        <v>3696</v>
      </c>
      <c r="K1258" s="32" t="s">
        <v>21</v>
      </c>
      <c r="L1258" s="33" t="s">
        <v>2059</v>
      </c>
      <c r="M1258" s="34">
        <v>3</v>
      </c>
      <c r="N1258" s="35" t="s">
        <v>3697</v>
      </c>
    </row>
    <row r="1259" spans="1:14" ht="34.950000000000003" customHeight="1">
      <c r="A1259" s="12">
        <v>1259</v>
      </c>
      <c r="B1259" s="26" t="str">
        <f t="shared" si="22"/>
        <v>20241FL6185K163</v>
      </c>
      <c r="C1259" s="27" t="s">
        <v>3707</v>
      </c>
      <c r="D1259" s="113" t="s">
        <v>3708</v>
      </c>
      <c r="E1259" s="11" t="s">
        <v>3709</v>
      </c>
      <c r="F1259" s="37" t="s">
        <v>114</v>
      </c>
      <c r="G1259" s="87" t="s">
        <v>96</v>
      </c>
      <c r="H1259" s="113" t="s">
        <v>204</v>
      </c>
      <c r="I1259" s="30"/>
      <c r="J1259" s="31" t="s">
        <v>3696</v>
      </c>
      <c r="K1259" s="32" t="s">
        <v>21</v>
      </c>
      <c r="L1259" s="33" t="s">
        <v>2059</v>
      </c>
      <c r="M1259" s="34">
        <v>3</v>
      </c>
      <c r="N1259" s="35" t="s">
        <v>3697</v>
      </c>
    </row>
    <row r="1260" spans="1:14" ht="34.950000000000003" customHeight="1">
      <c r="A1260" s="12">
        <v>1260</v>
      </c>
      <c r="B1260" s="26" t="str">
        <f t="shared" si="22"/>
        <v>20241FL6185K162</v>
      </c>
      <c r="C1260" s="27" t="s">
        <v>3710</v>
      </c>
      <c r="D1260" s="113" t="s">
        <v>3708</v>
      </c>
      <c r="E1260" s="11" t="s">
        <v>3709</v>
      </c>
      <c r="F1260" s="37" t="s">
        <v>236</v>
      </c>
      <c r="G1260" s="87" t="s">
        <v>96</v>
      </c>
      <c r="H1260" s="113" t="s">
        <v>3676</v>
      </c>
      <c r="I1260" s="30"/>
      <c r="J1260" s="31" t="s">
        <v>3696</v>
      </c>
      <c r="K1260" s="32" t="s">
        <v>21</v>
      </c>
      <c r="L1260" s="33" t="s">
        <v>2059</v>
      </c>
      <c r="M1260" s="34">
        <v>2</v>
      </c>
      <c r="N1260" s="35">
        <v>0</v>
      </c>
    </row>
    <row r="1261" spans="1:14" ht="34.950000000000003" customHeight="1">
      <c r="A1261" s="12">
        <v>1261</v>
      </c>
      <c r="B1261" s="26" t="str">
        <f t="shared" si="22"/>
        <v>20241FL6185K161</v>
      </c>
      <c r="C1261" s="27" t="s">
        <v>3711</v>
      </c>
      <c r="D1261" s="113" t="s">
        <v>3708</v>
      </c>
      <c r="E1261" s="11" t="s">
        <v>3709</v>
      </c>
      <c r="F1261" s="37" t="s">
        <v>24</v>
      </c>
      <c r="G1261" s="87" t="s">
        <v>18</v>
      </c>
      <c r="H1261" s="113" t="s">
        <v>3676</v>
      </c>
      <c r="I1261" s="30"/>
      <c r="J1261" s="31" t="s">
        <v>3696</v>
      </c>
      <c r="K1261" s="32" t="s">
        <v>21</v>
      </c>
      <c r="L1261" s="33" t="s">
        <v>2059</v>
      </c>
      <c r="M1261" s="34">
        <v>1</v>
      </c>
      <c r="N1261" s="35">
        <v>0</v>
      </c>
    </row>
    <row r="1262" spans="1:14" ht="34.950000000000003" customHeight="1">
      <c r="A1262" s="12">
        <v>1262</v>
      </c>
      <c r="B1262" s="26" t="str">
        <f t="shared" si="22"/>
        <v>20241FL6365K162</v>
      </c>
      <c r="C1262" s="27" t="s">
        <v>3712</v>
      </c>
      <c r="D1262" s="113" t="s">
        <v>3713</v>
      </c>
      <c r="E1262" s="11" t="s">
        <v>3714</v>
      </c>
      <c r="F1262" s="37" t="s">
        <v>102</v>
      </c>
      <c r="G1262" s="87" t="s">
        <v>18</v>
      </c>
      <c r="H1262" s="113" t="s">
        <v>204</v>
      </c>
      <c r="I1262" s="55" t="e">
        <f>VLOOKUP(J1262,#REF!,8,0)</f>
        <v>#REF!</v>
      </c>
      <c r="J1262" s="31" t="s">
        <v>3696</v>
      </c>
      <c r="K1262" s="32" t="s">
        <v>21</v>
      </c>
      <c r="L1262" s="33" t="s">
        <v>2059</v>
      </c>
      <c r="M1262" s="40">
        <v>2</v>
      </c>
      <c r="N1262" s="35" t="s">
        <v>3699</v>
      </c>
    </row>
    <row r="1263" spans="1:14" ht="34.950000000000003" customHeight="1">
      <c r="A1263" s="12">
        <v>1263</v>
      </c>
      <c r="B1263" s="26" t="str">
        <f t="shared" si="22"/>
        <v>20241FL6365K161</v>
      </c>
      <c r="C1263" s="27" t="s">
        <v>3715</v>
      </c>
      <c r="D1263" s="113" t="s">
        <v>3713</v>
      </c>
      <c r="E1263" s="11" t="s">
        <v>3714</v>
      </c>
      <c r="F1263" s="37" t="s">
        <v>17</v>
      </c>
      <c r="G1263" s="87" t="s">
        <v>42</v>
      </c>
      <c r="H1263" s="113" t="s">
        <v>3676</v>
      </c>
      <c r="I1263" s="30"/>
      <c r="J1263" s="31" t="s">
        <v>3696</v>
      </c>
      <c r="K1263" s="32" t="s">
        <v>21</v>
      </c>
      <c r="L1263" s="33" t="s">
        <v>2059</v>
      </c>
      <c r="M1263" s="34">
        <v>1</v>
      </c>
      <c r="N1263" s="35" t="s">
        <v>3701</v>
      </c>
    </row>
    <row r="1264" spans="1:14" ht="34.950000000000003" customHeight="1">
      <c r="A1264" s="12">
        <v>1264</v>
      </c>
      <c r="B1264" s="26" t="str">
        <f t="shared" si="22"/>
        <v>20241FL6365K163</v>
      </c>
      <c r="C1264" s="27" t="s">
        <v>3716</v>
      </c>
      <c r="D1264" s="113" t="s">
        <v>3713</v>
      </c>
      <c r="E1264" s="11" t="s">
        <v>3714</v>
      </c>
      <c r="F1264" s="37" t="s">
        <v>17</v>
      </c>
      <c r="G1264" s="87" t="s">
        <v>96</v>
      </c>
      <c r="H1264" s="113" t="s">
        <v>204</v>
      </c>
      <c r="I1264" s="55" t="e">
        <f>VLOOKUP(J1264,#REF!,8,0)</f>
        <v>#REF!</v>
      </c>
      <c r="J1264" s="31" t="s">
        <v>3696</v>
      </c>
      <c r="K1264" s="32" t="s">
        <v>21</v>
      </c>
      <c r="L1264" s="33" t="s">
        <v>2059</v>
      </c>
      <c r="M1264" s="34">
        <v>3</v>
      </c>
      <c r="N1264" s="35" t="s">
        <v>3697</v>
      </c>
    </row>
    <row r="1265" spans="1:14" ht="34.950000000000003" customHeight="1">
      <c r="A1265" s="12">
        <v>1265</v>
      </c>
      <c r="B1265" s="26" t="str">
        <f t="shared" si="22"/>
        <v>20241FL6187K163</v>
      </c>
      <c r="C1265" s="27" t="s">
        <v>3717</v>
      </c>
      <c r="D1265" s="113" t="s">
        <v>3718</v>
      </c>
      <c r="E1265" s="11" t="s">
        <v>3719</v>
      </c>
      <c r="F1265" s="37" t="s">
        <v>236</v>
      </c>
      <c r="G1265" s="87" t="s">
        <v>25</v>
      </c>
      <c r="H1265" s="113" t="s">
        <v>3676</v>
      </c>
      <c r="I1265" s="30"/>
      <c r="J1265" s="31" t="s">
        <v>3696</v>
      </c>
      <c r="K1265" s="32" t="s">
        <v>21</v>
      </c>
      <c r="L1265" s="33" t="s">
        <v>2059</v>
      </c>
      <c r="M1265" s="34">
        <v>3</v>
      </c>
      <c r="N1265" s="35" t="s">
        <v>3697</v>
      </c>
    </row>
    <row r="1266" spans="1:14" ht="34.950000000000003" customHeight="1">
      <c r="A1266" s="12">
        <v>1266</v>
      </c>
      <c r="B1266" s="26" t="str">
        <f t="shared" si="22"/>
        <v>20241FL6187K161</v>
      </c>
      <c r="C1266" s="27" t="s">
        <v>3720</v>
      </c>
      <c r="D1266" s="113" t="s">
        <v>3718</v>
      </c>
      <c r="E1266" s="11" t="s">
        <v>3719</v>
      </c>
      <c r="F1266" s="37" t="s">
        <v>24</v>
      </c>
      <c r="G1266" s="87" t="s">
        <v>25</v>
      </c>
      <c r="H1266" s="29" t="s">
        <v>204</v>
      </c>
      <c r="I1266" s="30"/>
      <c r="J1266" s="31" t="s">
        <v>3696</v>
      </c>
      <c r="K1266" s="32" t="s">
        <v>21</v>
      </c>
      <c r="L1266" s="33" t="s">
        <v>2059</v>
      </c>
      <c r="M1266" s="34">
        <v>1</v>
      </c>
      <c r="N1266" s="35" t="s">
        <v>3701</v>
      </c>
    </row>
    <row r="1267" spans="1:14" ht="34.950000000000003" customHeight="1">
      <c r="A1267" s="12">
        <v>1267</v>
      </c>
      <c r="B1267" s="26" t="str">
        <f t="shared" si="22"/>
        <v>20241FL6187K162</v>
      </c>
      <c r="C1267" s="27" t="s">
        <v>3721</v>
      </c>
      <c r="D1267" s="113" t="s">
        <v>3718</v>
      </c>
      <c r="E1267" s="11" t="s">
        <v>3719</v>
      </c>
      <c r="F1267" s="37" t="s">
        <v>34</v>
      </c>
      <c r="G1267" s="87" t="s">
        <v>25</v>
      </c>
      <c r="H1267" s="29" t="s">
        <v>204</v>
      </c>
      <c r="I1267" s="30"/>
      <c r="J1267" s="31" t="s">
        <v>3696</v>
      </c>
      <c r="K1267" s="32" t="s">
        <v>21</v>
      </c>
      <c r="L1267" s="33" t="s">
        <v>2059</v>
      </c>
      <c r="M1267" s="34">
        <v>2</v>
      </c>
      <c r="N1267" s="35" t="s">
        <v>3699</v>
      </c>
    </row>
    <row r="1268" spans="1:14" ht="34.950000000000003" customHeight="1">
      <c r="A1268" s="12">
        <v>1268</v>
      </c>
      <c r="B1268" s="26" t="str">
        <f t="shared" si="22"/>
        <v>20241LP6013K168</v>
      </c>
      <c r="C1268" s="27" t="s">
        <v>3722</v>
      </c>
      <c r="D1268" s="113" t="s">
        <v>1706</v>
      </c>
      <c r="E1268" s="11" t="s">
        <v>62</v>
      </c>
      <c r="F1268" s="29" t="s">
        <v>114</v>
      </c>
      <c r="G1268" s="87" t="s">
        <v>18</v>
      </c>
      <c r="H1268" s="29" t="s">
        <v>204</v>
      </c>
      <c r="I1268" s="30"/>
      <c r="J1268" s="31" t="s">
        <v>3696</v>
      </c>
      <c r="K1268" s="32" t="s">
        <v>21</v>
      </c>
      <c r="L1268" s="33" t="s">
        <v>2059</v>
      </c>
      <c r="M1268" s="34">
        <v>8</v>
      </c>
      <c r="N1268" s="35" t="s">
        <v>3672</v>
      </c>
    </row>
    <row r="1269" spans="1:14" ht="34.950000000000003" customHeight="1">
      <c r="A1269" s="12">
        <v>1269</v>
      </c>
      <c r="B1269" s="26" t="str">
        <f t="shared" si="22"/>
        <v>20241FL6188K162</v>
      </c>
      <c r="C1269" s="27" t="s">
        <v>3723</v>
      </c>
      <c r="D1269" s="113" t="s">
        <v>3724</v>
      </c>
      <c r="E1269" s="11" t="s">
        <v>3725</v>
      </c>
      <c r="F1269" s="113" t="s">
        <v>114</v>
      </c>
      <c r="G1269" s="87" t="s">
        <v>42</v>
      </c>
      <c r="H1269" s="113" t="s">
        <v>3676</v>
      </c>
      <c r="I1269" s="9"/>
      <c r="J1269" s="31" t="s">
        <v>3696</v>
      </c>
      <c r="K1269" s="32" t="s">
        <v>21</v>
      </c>
      <c r="L1269" s="33" t="s">
        <v>2059</v>
      </c>
      <c r="M1269" s="40">
        <v>2</v>
      </c>
      <c r="N1269" s="96" t="s">
        <v>3726</v>
      </c>
    </row>
    <row r="1270" spans="1:14" ht="34.950000000000003" customHeight="1">
      <c r="A1270" s="12">
        <v>1270</v>
      </c>
      <c r="B1270" s="26" t="str">
        <f t="shared" si="22"/>
        <v>20241FL6188K163</v>
      </c>
      <c r="C1270" s="27" t="s">
        <v>3727</v>
      </c>
      <c r="D1270" s="113" t="s">
        <v>3724</v>
      </c>
      <c r="E1270" s="11" t="s">
        <v>3725</v>
      </c>
      <c r="F1270" s="29" t="s">
        <v>236</v>
      </c>
      <c r="G1270" s="29" t="s">
        <v>42</v>
      </c>
      <c r="H1270" s="113" t="s">
        <v>3676</v>
      </c>
      <c r="I1270" s="9"/>
      <c r="J1270" s="31" t="s">
        <v>3696</v>
      </c>
      <c r="K1270" s="32" t="s">
        <v>21</v>
      </c>
      <c r="L1270" s="33" t="s">
        <v>2059</v>
      </c>
      <c r="M1270" s="40">
        <v>3</v>
      </c>
      <c r="N1270" s="96" t="s">
        <v>3726</v>
      </c>
    </row>
    <row r="1271" spans="1:14" ht="34.950000000000003" customHeight="1">
      <c r="A1271" s="12">
        <v>1271</v>
      </c>
      <c r="B1271" s="26" t="str">
        <f t="shared" si="22"/>
        <v>20241FL6188K161</v>
      </c>
      <c r="C1271" s="27" t="s">
        <v>3728</v>
      </c>
      <c r="D1271" s="113" t="s">
        <v>3724</v>
      </c>
      <c r="E1271" s="11" t="s">
        <v>3725</v>
      </c>
      <c r="F1271" s="113" t="s">
        <v>24</v>
      </c>
      <c r="G1271" s="87" t="s">
        <v>42</v>
      </c>
      <c r="H1271" s="113" t="s">
        <v>204</v>
      </c>
      <c r="I1271" s="55" t="e">
        <f>VLOOKUP(J1271,#REF!,8,0)</f>
        <v>#REF!</v>
      </c>
      <c r="J1271" s="31" t="s">
        <v>3696</v>
      </c>
      <c r="K1271" s="32" t="s">
        <v>21</v>
      </c>
      <c r="L1271" s="33" t="s">
        <v>2059</v>
      </c>
      <c r="M1271" s="40">
        <v>1</v>
      </c>
      <c r="N1271" s="96" t="s">
        <v>3726</v>
      </c>
    </row>
    <row r="1272" spans="1:14" ht="34.950000000000003" customHeight="1">
      <c r="A1272" s="12">
        <v>1272</v>
      </c>
      <c r="B1272" s="26" t="str">
        <f t="shared" si="22"/>
        <v>20241FL6279K162</v>
      </c>
      <c r="C1272" s="27" t="s">
        <v>3729</v>
      </c>
      <c r="D1272" s="113" t="s">
        <v>3730</v>
      </c>
      <c r="E1272" s="11" t="s">
        <v>3731</v>
      </c>
      <c r="F1272" s="29" t="s">
        <v>114</v>
      </c>
      <c r="G1272" s="87" t="s">
        <v>25</v>
      </c>
      <c r="H1272" s="113" t="s">
        <v>3676</v>
      </c>
      <c r="I1272" s="30"/>
      <c r="J1272" s="31" t="s">
        <v>3696</v>
      </c>
      <c r="K1272" s="32" t="s">
        <v>21</v>
      </c>
      <c r="L1272" s="33" t="s">
        <v>2059</v>
      </c>
      <c r="M1272" s="34">
        <v>2</v>
      </c>
      <c r="N1272" s="35" t="s">
        <v>3699</v>
      </c>
    </row>
    <row r="1273" spans="1:14" ht="34.950000000000003" customHeight="1">
      <c r="A1273" s="12">
        <v>1273</v>
      </c>
      <c r="B1273" s="26" t="str">
        <f t="shared" si="22"/>
        <v>20241FL6279K162</v>
      </c>
      <c r="C1273" s="27" t="s">
        <v>3729</v>
      </c>
      <c r="D1273" s="113" t="s">
        <v>3730</v>
      </c>
      <c r="E1273" s="11" t="s">
        <v>3731</v>
      </c>
      <c r="F1273" s="29" t="s">
        <v>114</v>
      </c>
      <c r="G1273" s="87" t="s">
        <v>96</v>
      </c>
      <c r="H1273" s="113" t="s">
        <v>3676</v>
      </c>
      <c r="I1273" s="30"/>
      <c r="J1273" s="31" t="s">
        <v>3696</v>
      </c>
      <c r="K1273" s="32" t="s">
        <v>21</v>
      </c>
      <c r="L1273" s="33" t="s">
        <v>2059</v>
      </c>
      <c r="M1273" s="34">
        <v>2</v>
      </c>
      <c r="N1273" s="35" t="s">
        <v>3699</v>
      </c>
    </row>
    <row r="1274" spans="1:14" ht="34.950000000000003" customHeight="1">
      <c r="A1274" s="12">
        <v>1274</v>
      </c>
      <c r="B1274" s="26" t="str">
        <f t="shared" si="22"/>
        <v>20241FL6279K161</v>
      </c>
      <c r="C1274" s="27" t="s">
        <v>3732</v>
      </c>
      <c r="D1274" s="113" t="s">
        <v>3730</v>
      </c>
      <c r="E1274" s="11" t="s">
        <v>3731</v>
      </c>
      <c r="F1274" s="29" t="s">
        <v>24</v>
      </c>
      <c r="G1274" s="87" t="s">
        <v>42</v>
      </c>
      <c r="H1274" s="113" t="s">
        <v>3676</v>
      </c>
      <c r="I1274" s="30"/>
      <c r="J1274" s="31" t="s">
        <v>3696</v>
      </c>
      <c r="K1274" s="32" t="s">
        <v>21</v>
      </c>
      <c r="L1274" s="33" t="s">
        <v>2059</v>
      </c>
      <c r="M1274" s="34">
        <v>1</v>
      </c>
      <c r="N1274" s="35" t="s">
        <v>3701</v>
      </c>
    </row>
    <row r="1275" spans="1:14" ht="34.950000000000003" customHeight="1">
      <c r="A1275" s="12">
        <v>1275</v>
      </c>
      <c r="B1275" s="26" t="str">
        <f t="shared" si="22"/>
        <v>20241FL6279K163</v>
      </c>
      <c r="C1275" s="27" t="s">
        <v>3733</v>
      </c>
      <c r="D1275" s="113" t="s">
        <v>3730</v>
      </c>
      <c r="E1275" s="11" t="s">
        <v>3731</v>
      </c>
      <c r="F1275" s="29" t="s">
        <v>24</v>
      </c>
      <c r="G1275" s="87" t="s">
        <v>25</v>
      </c>
      <c r="H1275" s="113" t="s">
        <v>3676</v>
      </c>
      <c r="I1275" s="30"/>
      <c r="J1275" s="31" t="s">
        <v>3696</v>
      </c>
      <c r="K1275" s="32" t="s">
        <v>21</v>
      </c>
      <c r="L1275" s="33" t="s">
        <v>2059</v>
      </c>
      <c r="M1275" s="34">
        <v>3</v>
      </c>
      <c r="N1275" s="35" t="s">
        <v>3699</v>
      </c>
    </row>
    <row r="1276" spans="1:14" ht="34.950000000000003" customHeight="1">
      <c r="A1276" s="12">
        <v>1276</v>
      </c>
      <c r="B1276" s="26" t="str">
        <f t="shared" si="22"/>
        <v>20241FL6279K161</v>
      </c>
      <c r="C1276" s="27" t="s">
        <v>3732</v>
      </c>
      <c r="D1276" s="113" t="s">
        <v>3730</v>
      </c>
      <c r="E1276" s="11" t="s">
        <v>3731</v>
      </c>
      <c r="F1276" s="29" t="s">
        <v>24</v>
      </c>
      <c r="G1276" s="29" t="s">
        <v>45</v>
      </c>
      <c r="H1276" s="113" t="s">
        <v>3676</v>
      </c>
      <c r="I1276" s="30"/>
      <c r="J1276" s="31" t="s">
        <v>3696</v>
      </c>
      <c r="K1276" s="32" t="s">
        <v>21</v>
      </c>
      <c r="L1276" s="33" t="s">
        <v>2059</v>
      </c>
      <c r="M1276" s="34">
        <v>1</v>
      </c>
      <c r="N1276" s="35" t="s">
        <v>3701</v>
      </c>
    </row>
    <row r="1277" spans="1:14" ht="34.950000000000003" customHeight="1">
      <c r="A1277" s="12">
        <v>1277</v>
      </c>
      <c r="B1277" s="26" t="str">
        <f t="shared" si="22"/>
        <v>20241FL6279K163</v>
      </c>
      <c r="C1277" s="27" t="s">
        <v>3733</v>
      </c>
      <c r="D1277" s="113" t="s">
        <v>3730</v>
      </c>
      <c r="E1277" s="11" t="s">
        <v>3731</v>
      </c>
      <c r="F1277" s="29" t="s">
        <v>24</v>
      </c>
      <c r="G1277" s="87" t="s">
        <v>96</v>
      </c>
      <c r="H1277" s="113" t="s">
        <v>3676</v>
      </c>
      <c r="I1277" s="30"/>
      <c r="J1277" s="31" t="s">
        <v>3696</v>
      </c>
      <c r="K1277" s="32" t="s">
        <v>21</v>
      </c>
      <c r="L1277" s="33" t="s">
        <v>2059</v>
      </c>
      <c r="M1277" s="34">
        <v>3</v>
      </c>
      <c r="N1277" s="35" t="s">
        <v>3699</v>
      </c>
    </row>
    <row r="1278" spans="1:14" ht="34.950000000000003" customHeight="1">
      <c r="A1278" s="12">
        <v>1278</v>
      </c>
      <c r="B1278" s="26" t="str">
        <f t="shared" si="22"/>
        <v>20241LP6012K1653</v>
      </c>
      <c r="C1278" s="27" t="s">
        <v>3734</v>
      </c>
      <c r="D1278" s="113" t="s">
        <v>1704</v>
      </c>
      <c r="E1278" s="11" t="s">
        <v>57</v>
      </c>
      <c r="F1278" s="113" t="s">
        <v>86</v>
      </c>
      <c r="G1278" s="87" t="s">
        <v>42</v>
      </c>
      <c r="H1278" s="29" t="s">
        <v>204</v>
      </c>
      <c r="I1278" s="30"/>
      <c r="J1278" s="31" t="s">
        <v>3696</v>
      </c>
      <c r="K1278" s="32" t="s">
        <v>21</v>
      </c>
      <c r="L1278" s="33" t="s">
        <v>2059</v>
      </c>
      <c r="M1278" s="34">
        <v>53</v>
      </c>
      <c r="N1278" s="35">
        <v>0</v>
      </c>
    </row>
    <row r="1279" spans="1:14" ht="34.950000000000003" customHeight="1">
      <c r="A1279" s="12">
        <v>1279</v>
      </c>
      <c r="B1279" s="26" t="str">
        <f t="shared" si="22"/>
        <v>20241FL6527K161</v>
      </c>
      <c r="C1279" s="27" t="s">
        <v>3735</v>
      </c>
      <c r="D1279" s="89" t="s">
        <v>3736</v>
      </c>
      <c r="E1279" s="11" t="s">
        <v>3737</v>
      </c>
      <c r="F1279" s="29" t="s">
        <v>86</v>
      </c>
      <c r="G1279" s="87" t="s">
        <v>45</v>
      </c>
      <c r="H1279" s="113" t="s">
        <v>204</v>
      </c>
      <c r="I1279" s="30"/>
      <c r="J1279" s="31" t="s">
        <v>3738</v>
      </c>
      <c r="K1279" s="32" t="s">
        <v>21</v>
      </c>
      <c r="L1279" s="33" t="s">
        <v>2059</v>
      </c>
      <c r="M1279" s="34">
        <v>1</v>
      </c>
      <c r="N1279" s="35">
        <v>0</v>
      </c>
    </row>
    <row r="1280" spans="1:14" ht="34.950000000000003" customHeight="1">
      <c r="A1280" s="12">
        <v>1280</v>
      </c>
      <c r="B1280" s="26" t="str">
        <f t="shared" si="22"/>
        <v>20241FL6524K161</v>
      </c>
      <c r="C1280" s="27" t="s">
        <v>3739</v>
      </c>
      <c r="D1280" s="113" t="s">
        <v>3740</v>
      </c>
      <c r="E1280" s="11" t="s">
        <v>3741</v>
      </c>
      <c r="F1280" s="29" t="s">
        <v>54</v>
      </c>
      <c r="G1280" s="87" t="s">
        <v>29</v>
      </c>
      <c r="H1280" s="29" t="s">
        <v>204</v>
      </c>
      <c r="I1280" s="30"/>
      <c r="J1280" s="31" t="s">
        <v>3738</v>
      </c>
      <c r="K1280" s="32" t="s">
        <v>21</v>
      </c>
      <c r="L1280" s="33" t="s">
        <v>2059</v>
      </c>
      <c r="M1280" s="34">
        <v>1</v>
      </c>
      <c r="N1280" s="35">
        <v>0</v>
      </c>
    </row>
    <row r="1281" spans="1:14" ht="34.950000000000003" customHeight="1">
      <c r="A1281" s="12">
        <v>1281</v>
      </c>
      <c r="B1281" s="26" t="str">
        <f t="shared" si="22"/>
        <v>20241FL6518K161</v>
      </c>
      <c r="C1281" s="27" t="s">
        <v>3742</v>
      </c>
      <c r="D1281" s="113" t="s">
        <v>3743</v>
      </c>
      <c r="E1281" s="11" t="s">
        <v>3744</v>
      </c>
      <c r="F1281" s="29" t="s">
        <v>54</v>
      </c>
      <c r="G1281" s="87" t="s">
        <v>18</v>
      </c>
      <c r="H1281" s="29" t="s">
        <v>204</v>
      </c>
      <c r="I1281" s="30"/>
      <c r="J1281" s="31" t="s">
        <v>3738</v>
      </c>
      <c r="K1281" s="32" t="s">
        <v>21</v>
      </c>
      <c r="L1281" s="33" t="s">
        <v>2059</v>
      </c>
      <c r="M1281" s="34">
        <v>1</v>
      </c>
      <c r="N1281" s="35">
        <v>0</v>
      </c>
    </row>
    <row r="1282" spans="1:14" ht="34.950000000000003" customHeight="1">
      <c r="A1282" s="12">
        <v>1282</v>
      </c>
      <c r="B1282" s="26" t="str">
        <f t="shared" si="22"/>
        <v>20241FL6284K16</v>
      </c>
      <c r="C1282" s="27" t="s">
        <v>3745</v>
      </c>
      <c r="D1282" s="113" t="s">
        <v>2400</v>
      </c>
      <c r="E1282" s="10" t="s">
        <v>2401</v>
      </c>
      <c r="F1282" s="113" t="s">
        <v>60</v>
      </c>
      <c r="G1282" s="87" t="s">
        <v>29</v>
      </c>
      <c r="H1282" s="29" t="s">
        <v>204</v>
      </c>
      <c r="I1282" s="30"/>
      <c r="J1282" s="31" t="s">
        <v>3738</v>
      </c>
      <c r="K1282" s="32" t="s">
        <v>21</v>
      </c>
      <c r="L1282" s="33" t="s">
        <v>2059</v>
      </c>
      <c r="M1282" s="34"/>
      <c r="N1282" s="35"/>
    </row>
    <row r="1283" spans="1:14" ht="34.950000000000003" customHeight="1">
      <c r="A1283" s="12">
        <v>1283</v>
      </c>
      <c r="B1283" s="26" t="str">
        <f t="shared" si="22"/>
        <v>20241FL6284K16</v>
      </c>
      <c r="C1283" s="27" t="s">
        <v>3745</v>
      </c>
      <c r="D1283" s="113" t="s">
        <v>2400</v>
      </c>
      <c r="E1283" s="10" t="s">
        <v>2401</v>
      </c>
      <c r="F1283" s="113" t="s">
        <v>60</v>
      </c>
      <c r="G1283" s="87" t="s">
        <v>18</v>
      </c>
      <c r="H1283" s="29" t="s">
        <v>204</v>
      </c>
      <c r="I1283" s="30"/>
      <c r="J1283" s="31" t="s">
        <v>3738</v>
      </c>
      <c r="K1283" s="32" t="s">
        <v>21</v>
      </c>
      <c r="L1283" s="33" t="s">
        <v>2059</v>
      </c>
      <c r="M1283" s="34"/>
      <c r="N1283" s="35"/>
    </row>
    <row r="1284" spans="1:14" ht="34.950000000000003" customHeight="1">
      <c r="A1284" s="12">
        <v>1284</v>
      </c>
      <c r="B1284" s="26" t="str">
        <f t="shared" si="22"/>
        <v>20241FL6526K161</v>
      </c>
      <c r="C1284" s="39" t="s">
        <v>3746</v>
      </c>
      <c r="D1284" s="89" t="s">
        <v>3747</v>
      </c>
      <c r="E1284" s="11" t="s">
        <v>3748</v>
      </c>
      <c r="F1284" s="29" t="s">
        <v>60</v>
      </c>
      <c r="G1284" s="87" t="s">
        <v>25</v>
      </c>
      <c r="H1284" s="29" t="s">
        <v>204</v>
      </c>
      <c r="I1284" s="30"/>
      <c r="J1284" s="31" t="s">
        <v>3738</v>
      </c>
      <c r="K1284" s="32" t="s">
        <v>21</v>
      </c>
      <c r="L1284" s="33" t="s">
        <v>2059</v>
      </c>
      <c r="M1284" s="34">
        <v>1</v>
      </c>
      <c r="N1284" s="35">
        <v>0</v>
      </c>
    </row>
    <row r="1285" spans="1:14" ht="34.950000000000003" customHeight="1">
      <c r="A1285" s="12">
        <v>1285</v>
      </c>
      <c r="B1285" s="26" t="str">
        <f t="shared" si="22"/>
        <v>20241FL6252K161</v>
      </c>
      <c r="C1285" s="27" t="s">
        <v>3749</v>
      </c>
      <c r="D1285" s="113" t="s">
        <v>3750</v>
      </c>
      <c r="E1285" s="11" t="s">
        <v>3751</v>
      </c>
      <c r="F1285" s="37" t="s">
        <v>60</v>
      </c>
      <c r="G1285" s="87" t="s">
        <v>42</v>
      </c>
      <c r="H1285" s="113" t="s">
        <v>3752</v>
      </c>
      <c r="I1285" s="9"/>
      <c r="J1285" s="31" t="s">
        <v>3738</v>
      </c>
      <c r="K1285" s="32" t="s">
        <v>21</v>
      </c>
      <c r="L1285" s="33" t="s">
        <v>2059</v>
      </c>
      <c r="M1285" s="40">
        <v>1</v>
      </c>
      <c r="N1285" s="35" t="s">
        <v>3753</v>
      </c>
    </row>
    <row r="1286" spans="1:14" ht="34.950000000000003" customHeight="1">
      <c r="A1286" s="12">
        <v>1286</v>
      </c>
      <c r="B1286" s="26" t="str">
        <f t="shared" si="22"/>
        <v>20241FL6252K163</v>
      </c>
      <c r="C1286" s="27" t="s">
        <v>3754</v>
      </c>
      <c r="D1286" s="113" t="s">
        <v>3750</v>
      </c>
      <c r="E1286" s="11" t="s">
        <v>3751</v>
      </c>
      <c r="F1286" s="37" t="s">
        <v>236</v>
      </c>
      <c r="G1286" s="29" t="s">
        <v>42</v>
      </c>
      <c r="H1286" s="113" t="s">
        <v>3752</v>
      </c>
      <c r="I1286" s="9"/>
      <c r="J1286" s="31" t="s">
        <v>3755</v>
      </c>
      <c r="K1286" s="32" t="s">
        <v>21</v>
      </c>
      <c r="L1286" s="33" t="s">
        <v>2059</v>
      </c>
      <c r="M1286" s="40">
        <v>3</v>
      </c>
      <c r="N1286" s="35" t="s">
        <v>3756</v>
      </c>
    </row>
    <row r="1287" spans="1:14" ht="34.950000000000003" customHeight="1">
      <c r="A1287" s="12">
        <v>1287</v>
      </c>
      <c r="B1287" s="26" t="str">
        <f t="shared" si="22"/>
        <v>20241FL6252K162</v>
      </c>
      <c r="C1287" s="27" t="s">
        <v>3757</v>
      </c>
      <c r="D1287" s="113" t="s">
        <v>3750</v>
      </c>
      <c r="E1287" s="11" t="s">
        <v>3751</v>
      </c>
      <c r="F1287" s="37" t="s">
        <v>86</v>
      </c>
      <c r="G1287" s="87" t="s">
        <v>42</v>
      </c>
      <c r="H1287" s="113" t="s">
        <v>3752</v>
      </c>
      <c r="I1287" s="9"/>
      <c r="J1287" s="31" t="s">
        <v>3755</v>
      </c>
      <c r="K1287" s="32" t="s">
        <v>21</v>
      </c>
      <c r="L1287" s="33" t="s">
        <v>2059</v>
      </c>
      <c r="M1287" s="40">
        <v>2</v>
      </c>
      <c r="N1287" s="35" t="s">
        <v>3758</v>
      </c>
    </row>
    <row r="1288" spans="1:14" ht="34.950000000000003" customHeight="1">
      <c r="A1288" s="12">
        <v>1288</v>
      </c>
      <c r="B1288" s="26" t="str">
        <f t="shared" si="22"/>
        <v>20241FL6238K161</v>
      </c>
      <c r="C1288" s="27" t="s">
        <v>3759</v>
      </c>
      <c r="D1288" s="113" t="s">
        <v>3760</v>
      </c>
      <c r="E1288" s="11" t="s">
        <v>3761</v>
      </c>
      <c r="F1288" s="37" t="s">
        <v>60</v>
      </c>
      <c r="G1288" s="87" t="s">
        <v>18</v>
      </c>
      <c r="H1288" s="113" t="s">
        <v>3752</v>
      </c>
      <c r="I1288" s="30"/>
      <c r="J1288" s="31" t="s">
        <v>3755</v>
      </c>
      <c r="K1288" s="32" t="s">
        <v>21</v>
      </c>
      <c r="L1288" s="33" t="s">
        <v>2059</v>
      </c>
      <c r="M1288" s="34">
        <v>1</v>
      </c>
      <c r="N1288" s="35" t="s">
        <v>3753</v>
      </c>
    </row>
    <row r="1289" spans="1:14" ht="34.950000000000003" customHeight="1">
      <c r="A1289" s="12">
        <v>1289</v>
      </c>
      <c r="B1289" s="26" t="str">
        <f t="shared" si="22"/>
        <v>20241FL6238K163</v>
      </c>
      <c r="C1289" s="27" t="s">
        <v>3762</v>
      </c>
      <c r="D1289" s="113" t="s">
        <v>3760</v>
      </c>
      <c r="E1289" s="11" t="s">
        <v>3761</v>
      </c>
      <c r="F1289" s="37" t="s">
        <v>60</v>
      </c>
      <c r="G1289" s="87" t="s">
        <v>18</v>
      </c>
      <c r="H1289" s="113" t="s">
        <v>204</v>
      </c>
      <c r="I1289" s="30"/>
      <c r="J1289" s="31" t="s">
        <v>3755</v>
      </c>
      <c r="K1289" s="32" t="s">
        <v>21</v>
      </c>
      <c r="L1289" s="33" t="s">
        <v>2059</v>
      </c>
      <c r="M1289" s="34">
        <v>3</v>
      </c>
      <c r="N1289" s="35" t="s">
        <v>3756</v>
      </c>
    </row>
    <row r="1290" spans="1:14" ht="34.950000000000003" customHeight="1">
      <c r="A1290" s="12">
        <v>1290</v>
      </c>
      <c r="B1290" s="26" t="str">
        <f t="shared" si="22"/>
        <v>20241FL6238K162</v>
      </c>
      <c r="C1290" s="27" t="s">
        <v>3763</v>
      </c>
      <c r="D1290" s="113" t="s">
        <v>3760</v>
      </c>
      <c r="E1290" s="11" t="s">
        <v>3761</v>
      </c>
      <c r="F1290" s="37" t="s">
        <v>54</v>
      </c>
      <c r="G1290" s="87" t="s">
        <v>18</v>
      </c>
      <c r="H1290" s="113" t="s">
        <v>3752</v>
      </c>
      <c r="I1290" s="30"/>
      <c r="J1290" s="31" t="s">
        <v>3755</v>
      </c>
      <c r="K1290" s="32" t="s">
        <v>21</v>
      </c>
      <c r="L1290" s="33" t="s">
        <v>2059</v>
      </c>
      <c r="M1290" s="34">
        <v>2</v>
      </c>
      <c r="N1290" s="35" t="s">
        <v>3758</v>
      </c>
    </row>
    <row r="1291" spans="1:14" ht="34.950000000000003" customHeight="1">
      <c r="A1291" s="12">
        <v>1291</v>
      </c>
      <c r="B1291" s="26" t="str">
        <f t="shared" si="22"/>
        <v>20241FL6236K162</v>
      </c>
      <c r="C1291" s="27" t="s">
        <v>3764</v>
      </c>
      <c r="D1291" s="113" t="s">
        <v>3765</v>
      </c>
      <c r="E1291" s="11" t="s">
        <v>3766</v>
      </c>
      <c r="F1291" s="37" t="s">
        <v>60</v>
      </c>
      <c r="G1291" s="87" t="s">
        <v>25</v>
      </c>
      <c r="H1291" s="113" t="s">
        <v>3752</v>
      </c>
      <c r="I1291" s="30"/>
      <c r="J1291" s="31" t="s">
        <v>3755</v>
      </c>
      <c r="K1291" s="32" t="s">
        <v>21</v>
      </c>
      <c r="L1291" s="33" t="s">
        <v>2059</v>
      </c>
      <c r="M1291" s="34">
        <v>2</v>
      </c>
      <c r="N1291" s="35" t="s">
        <v>3758</v>
      </c>
    </row>
    <row r="1292" spans="1:14" ht="34.950000000000003" customHeight="1">
      <c r="A1292" s="12">
        <v>1292</v>
      </c>
      <c r="B1292" s="26" t="str">
        <f t="shared" si="22"/>
        <v>20241FL6236K161</v>
      </c>
      <c r="C1292" s="27" t="s">
        <v>3767</v>
      </c>
      <c r="D1292" s="113" t="s">
        <v>3765</v>
      </c>
      <c r="E1292" s="11" t="s">
        <v>3766</v>
      </c>
      <c r="F1292" s="37" t="s">
        <v>236</v>
      </c>
      <c r="G1292" s="87" t="s">
        <v>25</v>
      </c>
      <c r="H1292" s="113" t="s">
        <v>3752</v>
      </c>
      <c r="I1292" s="30"/>
      <c r="J1292" s="31" t="s">
        <v>3755</v>
      </c>
      <c r="K1292" s="32" t="s">
        <v>21</v>
      </c>
      <c r="L1292" s="33" t="s">
        <v>2059</v>
      </c>
      <c r="M1292" s="34">
        <v>1</v>
      </c>
      <c r="N1292" s="35" t="s">
        <v>3753</v>
      </c>
    </row>
    <row r="1293" spans="1:14" ht="34.950000000000003" customHeight="1">
      <c r="A1293" s="12">
        <v>1293</v>
      </c>
      <c r="B1293" s="26" t="str">
        <f t="shared" si="22"/>
        <v>20241FL6236K163</v>
      </c>
      <c r="C1293" s="27" t="s">
        <v>3768</v>
      </c>
      <c r="D1293" s="113" t="s">
        <v>3765</v>
      </c>
      <c r="E1293" s="11" t="s">
        <v>3766</v>
      </c>
      <c r="F1293" s="37" t="s">
        <v>86</v>
      </c>
      <c r="G1293" s="87" t="s">
        <v>25</v>
      </c>
      <c r="H1293" s="113" t="s">
        <v>3752</v>
      </c>
      <c r="I1293" s="30"/>
      <c r="J1293" s="31" t="s">
        <v>3755</v>
      </c>
      <c r="K1293" s="32" t="s">
        <v>21</v>
      </c>
      <c r="L1293" s="33" t="s">
        <v>2059</v>
      </c>
      <c r="M1293" s="34">
        <v>3</v>
      </c>
      <c r="N1293" s="35" t="s">
        <v>3756</v>
      </c>
    </row>
    <row r="1294" spans="1:14" ht="34.950000000000003" customHeight="1">
      <c r="A1294" s="12">
        <v>1294</v>
      </c>
      <c r="B1294" s="26" t="str">
        <f t="shared" si="22"/>
        <v>20241FL6237K161</v>
      </c>
      <c r="C1294" s="27" t="s">
        <v>3769</v>
      </c>
      <c r="D1294" s="113" t="s">
        <v>3770</v>
      </c>
      <c r="E1294" s="11" t="s">
        <v>3771</v>
      </c>
      <c r="F1294" s="37" t="s">
        <v>60</v>
      </c>
      <c r="G1294" s="87" t="s">
        <v>45</v>
      </c>
      <c r="H1294" s="113" t="s">
        <v>3752</v>
      </c>
      <c r="I1294" s="30"/>
      <c r="J1294" s="31" t="s">
        <v>3755</v>
      </c>
      <c r="K1294" s="32" t="s">
        <v>21</v>
      </c>
      <c r="L1294" s="33" t="s">
        <v>2059</v>
      </c>
      <c r="M1294" s="34">
        <v>1</v>
      </c>
      <c r="N1294" s="35" t="s">
        <v>3753</v>
      </c>
    </row>
    <row r="1295" spans="1:14" ht="34.950000000000003" customHeight="1">
      <c r="A1295" s="12">
        <v>1295</v>
      </c>
      <c r="B1295" s="26" t="str">
        <f t="shared" si="22"/>
        <v>20241FL6237K162</v>
      </c>
      <c r="C1295" s="27" t="s">
        <v>3772</v>
      </c>
      <c r="D1295" s="113" t="s">
        <v>3770</v>
      </c>
      <c r="E1295" s="11" t="s">
        <v>3771</v>
      </c>
      <c r="F1295" s="37" t="s">
        <v>86</v>
      </c>
      <c r="G1295" s="87" t="s">
        <v>45</v>
      </c>
      <c r="H1295" s="113" t="s">
        <v>3752</v>
      </c>
      <c r="I1295" s="30"/>
      <c r="J1295" s="31" t="s">
        <v>3755</v>
      </c>
      <c r="K1295" s="32" t="s">
        <v>21</v>
      </c>
      <c r="L1295" s="33" t="s">
        <v>2059</v>
      </c>
      <c r="M1295" s="34">
        <v>2</v>
      </c>
      <c r="N1295" s="35" t="s">
        <v>3758</v>
      </c>
    </row>
    <row r="1296" spans="1:14" ht="34.950000000000003" customHeight="1">
      <c r="A1296" s="12">
        <v>1296</v>
      </c>
      <c r="B1296" s="26" t="str">
        <f t="shared" si="22"/>
        <v>20241FL6237K163</v>
      </c>
      <c r="C1296" s="27" t="s">
        <v>3773</v>
      </c>
      <c r="D1296" s="113" t="s">
        <v>3770</v>
      </c>
      <c r="E1296" s="11" t="s">
        <v>3771</v>
      </c>
      <c r="F1296" s="37" t="s">
        <v>24</v>
      </c>
      <c r="G1296" s="87" t="s">
        <v>45</v>
      </c>
      <c r="H1296" s="113" t="s">
        <v>204</v>
      </c>
      <c r="I1296" s="30"/>
      <c r="J1296" s="31" t="s">
        <v>3755</v>
      </c>
      <c r="K1296" s="32" t="s">
        <v>21</v>
      </c>
      <c r="L1296" s="33" t="s">
        <v>2059</v>
      </c>
      <c r="M1296" s="34">
        <v>3</v>
      </c>
      <c r="N1296" s="35" t="s">
        <v>3758</v>
      </c>
    </row>
    <row r="1297" spans="1:14" ht="34.950000000000003" customHeight="1">
      <c r="A1297" s="12">
        <v>1297</v>
      </c>
      <c r="B1297" s="26" t="str">
        <f t="shared" si="22"/>
        <v>20241FL6239K162</v>
      </c>
      <c r="C1297" s="27" t="s">
        <v>3774</v>
      </c>
      <c r="D1297" s="113" t="s">
        <v>3775</v>
      </c>
      <c r="E1297" s="11" t="s">
        <v>3776</v>
      </c>
      <c r="F1297" s="37" t="s">
        <v>60</v>
      </c>
      <c r="G1297" s="87" t="s">
        <v>96</v>
      </c>
      <c r="H1297" s="113" t="s">
        <v>204</v>
      </c>
      <c r="I1297" s="30"/>
      <c r="J1297" s="31" t="s">
        <v>3755</v>
      </c>
      <c r="K1297" s="32" t="s">
        <v>21</v>
      </c>
      <c r="L1297" s="33" t="s">
        <v>2059</v>
      </c>
      <c r="M1297" s="34">
        <v>2</v>
      </c>
      <c r="N1297" s="35" t="s">
        <v>3758</v>
      </c>
    </row>
    <row r="1298" spans="1:14" ht="34.950000000000003" customHeight="1">
      <c r="A1298" s="12">
        <v>1298</v>
      </c>
      <c r="B1298" s="26" t="str">
        <f t="shared" si="22"/>
        <v>20241FL6239K163</v>
      </c>
      <c r="C1298" s="73" t="s">
        <v>3777</v>
      </c>
      <c r="D1298" s="113" t="s">
        <v>3775</v>
      </c>
      <c r="E1298" s="11" t="s">
        <v>3776</v>
      </c>
      <c r="F1298" s="37" t="s">
        <v>60</v>
      </c>
      <c r="G1298" s="87" t="s">
        <v>96</v>
      </c>
      <c r="H1298" s="113" t="s">
        <v>3752</v>
      </c>
      <c r="I1298" s="30"/>
      <c r="J1298" s="31" t="s">
        <v>3755</v>
      </c>
      <c r="K1298" s="32" t="s">
        <v>21</v>
      </c>
      <c r="L1298" s="33" t="s">
        <v>2059</v>
      </c>
      <c r="M1298" s="34">
        <v>3</v>
      </c>
      <c r="N1298" s="35" t="s">
        <v>3756</v>
      </c>
    </row>
    <row r="1299" spans="1:14" ht="34.950000000000003" customHeight="1">
      <c r="A1299" s="12">
        <v>1299</v>
      </c>
      <c r="B1299" s="26" t="str">
        <f t="shared" si="22"/>
        <v>20241FL6239K161</v>
      </c>
      <c r="C1299" s="27" t="s">
        <v>3778</v>
      </c>
      <c r="D1299" s="113" t="s">
        <v>3775</v>
      </c>
      <c r="E1299" s="11" t="s">
        <v>3776</v>
      </c>
      <c r="F1299" s="37" t="s">
        <v>86</v>
      </c>
      <c r="G1299" s="87" t="s">
        <v>18</v>
      </c>
      <c r="H1299" s="113" t="s">
        <v>204</v>
      </c>
      <c r="I1299" s="30"/>
      <c r="J1299" s="31" t="s">
        <v>3755</v>
      </c>
      <c r="K1299" s="32" t="s">
        <v>21</v>
      </c>
      <c r="L1299" s="33" t="s">
        <v>2059</v>
      </c>
      <c r="M1299" s="34">
        <v>1</v>
      </c>
      <c r="N1299" s="35" t="s">
        <v>3753</v>
      </c>
    </row>
    <row r="1300" spans="1:14" ht="34.950000000000003" customHeight="1">
      <c r="A1300" s="12">
        <v>1300</v>
      </c>
      <c r="B1300" s="26" t="str">
        <f t="shared" si="22"/>
        <v>20241LP6013K169</v>
      </c>
      <c r="C1300" s="27" t="s">
        <v>3779</v>
      </c>
      <c r="D1300" s="113" t="s">
        <v>1706</v>
      </c>
      <c r="E1300" s="11" t="s">
        <v>62</v>
      </c>
      <c r="F1300" s="97" t="s">
        <v>54</v>
      </c>
      <c r="G1300" s="29" t="s">
        <v>96</v>
      </c>
      <c r="H1300" s="29" t="s">
        <v>204</v>
      </c>
      <c r="I1300" s="55" t="e">
        <f>VLOOKUP(J1300,#REF!,8,0)</f>
        <v>#REF!</v>
      </c>
      <c r="J1300" s="31" t="s">
        <v>3755</v>
      </c>
      <c r="K1300" s="32" t="s">
        <v>21</v>
      </c>
      <c r="L1300" s="33" t="s">
        <v>2059</v>
      </c>
      <c r="M1300" s="34">
        <v>9</v>
      </c>
      <c r="N1300" s="98" t="s">
        <v>2176</v>
      </c>
    </row>
    <row r="1301" spans="1:14" ht="34.950000000000003" customHeight="1">
      <c r="A1301" s="12">
        <v>1301</v>
      </c>
      <c r="B1301" s="26" t="str">
        <f t="shared" si="22"/>
        <v>20241FL6240K161</v>
      </c>
      <c r="C1301" s="27" t="s">
        <v>3780</v>
      </c>
      <c r="D1301" s="113" t="s">
        <v>3781</v>
      </c>
      <c r="E1301" s="11" t="s">
        <v>3782</v>
      </c>
      <c r="F1301" s="113" t="s">
        <v>60</v>
      </c>
      <c r="G1301" s="87" t="s">
        <v>29</v>
      </c>
      <c r="H1301" s="113" t="s">
        <v>3752</v>
      </c>
      <c r="I1301" s="30"/>
      <c r="J1301" s="31" t="s">
        <v>3755</v>
      </c>
      <c r="K1301" s="32" t="s">
        <v>21</v>
      </c>
      <c r="L1301" s="33" t="s">
        <v>2059</v>
      </c>
      <c r="M1301" s="34">
        <v>1</v>
      </c>
      <c r="N1301" s="35" t="s">
        <v>3753</v>
      </c>
    </row>
    <row r="1302" spans="1:14" ht="34.950000000000003" customHeight="1">
      <c r="A1302" s="12">
        <v>1302</v>
      </c>
      <c r="B1302" s="26" t="str">
        <f t="shared" si="22"/>
        <v>20241FL6240K162</v>
      </c>
      <c r="C1302" s="27" t="s">
        <v>3783</v>
      </c>
      <c r="D1302" s="113" t="s">
        <v>3781</v>
      </c>
      <c r="E1302" s="11" t="s">
        <v>3782</v>
      </c>
      <c r="F1302" s="113" t="s">
        <v>236</v>
      </c>
      <c r="G1302" s="87" t="s">
        <v>29</v>
      </c>
      <c r="H1302" s="38" t="s">
        <v>2866</v>
      </c>
      <c r="I1302" s="55" t="e">
        <f>VLOOKUP(J1302,#REF!,8,0)</f>
        <v>#REF!</v>
      </c>
      <c r="J1302" s="31" t="s">
        <v>3755</v>
      </c>
      <c r="K1302" s="32" t="s">
        <v>21</v>
      </c>
      <c r="L1302" s="33" t="s">
        <v>2059</v>
      </c>
      <c r="M1302" s="34">
        <v>2</v>
      </c>
      <c r="N1302" s="56" t="s">
        <v>2176</v>
      </c>
    </row>
    <row r="1303" spans="1:14" ht="34.950000000000003" customHeight="1">
      <c r="A1303" s="12">
        <v>1303</v>
      </c>
      <c r="B1303" s="26" t="str">
        <f t="shared" si="22"/>
        <v>20241FL6240K163</v>
      </c>
      <c r="C1303" s="27" t="s">
        <v>3784</v>
      </c>
      <c r="D1303" s="113" t="s">
        <v>3781</v>
      </c>
      <c r="E1303" s="11" t="s">
        <v>3782</v>
      </c>
      <c r="F1303" s="113" t="s">
        <v>86</v>
      </c>
      <c r="G1303" s="87" t="s">
        <v>29</v>
      </c>
      <c r="H1303" s="113" t="s">
        <v>3752</v>
      </c>
      <c r="I1303" s="30"/>
      <c r="J1303" s="31" t="s">
        <v>3755</v>
      </c>
      <c r="K1303" s="32" t="s">
        <v>21</v>
      </c>
      <c r="L1303" s="33" t="s">
        <v>2059</v>
      </c>
      <c r="M1303" s="34">
        <v>3</v>
      </c>
      <c r="N1303" s="35" t="s">
        <v>3756</v>
      </c>
    </row>
    <row r="1304" spans="1:14" ht="34.950000000000003" customHeight="1">
      <c r="A1304" s="12">
        <v>1304</v>
      </c>
      <c r="B1304" s="26" t="str">
        <f t="shared" si="22"/>
        <v>20241FL6279K164</v>
      </c>
      <c r="C1304" s="27" t="s">
        <v>3785</v>
      </c>
      <c r="D1304" s="113" t="s">
        <v>3730</v>
      </c>
      <c r="E1304" s="11" t="s">
        <v>3731</v>
      </c>
      <c r="F1304" s="113" t="s">
        <v>60</v>
      </c>
      <c r="G1304" s="87" t="s">
        <v>42</v>
      </c>
      <c r="H1304" s="113" t="s">
        <v>204</v>
      </c>
      <c r="I1304" s="30"/>
      <c r="J1304" s="31" t="s">
        <v>3755</v>
      </c>
      <c r="K1304" s="32" t="s">
        <v>21</v>
      </c>
      <c r="L1304" s="33" t="s">
        <v>2059</v>
      </c>
      <c r="M1304" s="34">
        <v>4</v>
      </c>
      <c r="N1304" s="35" t="s">
        <v>3753</v>
      </c>
    </row>
    <row r="1305" spans="1:14" ht="34.950000000000003" customHeight="1">
      <c r="A1305" s="12">
        <v>1305</v>
      </c>
      <c r="B1305" s="26" t="str">
        <f t="shared" si="22"/>
        <v>20241FL6279K164</v>
      </c>
      <c r="C1305" s="27" t="s">
        <v>3785</v>
      </c>
      <c r="D1305" s="113" t="s">
        <v>3730</v>
      </c>
      <c r="E1305" s="11" t="s">
        <v>3731</v>
      </c>
      <c r="F1305" s="113" t="s">
        <v>60</v>
      </c>
      <c r="G1305" s="87" t="s">
        <v>45</v>
      </c>
      <c r="H1305" s="113" t="s">
        <v>204</v>
      </c>
      <c r="I1305" s="30"/>
      <c r="J1305" s="31" t="s">
        <v>3755</v>
      </c>
      <c r="K1305" s="32" t="s">
        <v>21</v>
      </c>
      <c r="L1305" s="33" t="s">
        <v>2059</v>
      </c>
      <c r="M1305" s="34">
        <v>4</v>
      </c>
      <c r="N1305" s="35" t="s">
        <v>3753</v>
      </c>
    </row>
    <row r="1306" spans="1:14" ht="34.950000000000003" customHeight="1">
      <c r="A1306" s="12">
        <v>1306</v>
      </c>
      <c r="B1306" s="26" t="str">
        <f t="shared" si="22"/>
        <v>20241FL6279K165</v>
      </c>
      <c r="C1306" s="27" t="s">
        <v>3786</v>
      </c>
      <c r="D1306" s="113" t="s">
        <v>3730</v>
      </c>
      <c r="E1306" s="11" t="s">
        <v>3731</v>
      </c>
      <c r="F1306" s="113" t="s">
        <v>54</v>
      </c>
      <c r="G1306" s="87" t="s">
        <v>42</v>
      </c>
      <c r="H1306" s="113" t="s">
        <v>204</v>
      </c>
      <c r="I1306" s="9"/>
      <c r="J1306" s="31" t="s">
        <v>3755</v>
      </c>
      <c r="K1306" s="32" t="s">
        <v>21</v>
      </c>
      <c r="L1306" s="33" t="s">
        <v>2059</v>
      </c>
      <c r="M1306" s="40">
        <v>5</v>
      </c>
      <c r="N1306" s="35" t="s">
        <v>3758</v>
      </c>
    </row>
    <row r="1307" spans="1:14" ht="34.950000000000003" customHeight="1">
      <c r="A1307" s="12">
        <v>1307</v>
      </c>
      <c r="B1307" s="26" t="str">
        <f t="shared" si="22"/>
        <v>20241FL6279K165</v>
      </c>
      <c r="C1307" s="27" t="s">
        <v>3786</v>
      </c>
      <c r="D1307" s="113" t="s">
        <v>3730</v>
      </c>
      <c r="E1307" s="11" t="s">
        <v>3731</v>
      </c>
      <c r="F1307" s="113" t="s">
        <v>54</v>
      </c>
      <c r="G1307" s="87" t="s">
        <v>45</v>
      </c>
      <c r="H1307" s="113" t="s">
        <v>204</v>
      </c>
      <c r="I1307" s="30"/>
      <c r="J1307" s="31" t="s">
        <v>3755</v>
      </c>
      <c r="K1307" s="32" t="s">
        <v>21</v>
      </c>
      <c r="L1307" s="33" t="s">
        <v>2059</v>
      </c>
      <c r="M1307" s="34">
        <v>5</v>
      </c>
      <c r="N1307" s="35" t="s">
        <v>3758</v>
      </c>
    </row>
    <row r="1308" spans="1:14" ht="34.950000000000003" customHeight="1">
      <c r="A1308" s="12">
        <v>1308</v>
      </c>
      <c r="B1308" s="26" t="str">
        <f t="shared" ref="B1308:B1371" si="23">CONCATENATE(20241,$D1308,"K16",$M1308)</f>
        <v>20241FL6284K169</v>
      </c>
      <c r="C1308" s="39" t="s">
        <v>3787</v>
      </c>
      <c r="D1308" s="113" t="s">
        <v>2400</v>
      </c>
      <c r="E1308" s="11" t="s">
        <v>2401</v>
      </c>
      <c r="F1308" s="113" t="s">
        <v>114</v>
      </c>
      <c r="G1308" s="87" t="s">
        <v>42</v>
      </c>
      <c r="H1308" s="113" t="s">
        <v>204</v>
      </c>
      <c r="I1308" s="30"/>
      <c r="J1308" s="31" t="s">
        <v>3755</v>
      </c>
      <c r="K1308" s="32" t="s">
        <v>21</v>
      </c>
      <c r="L1308" s="33" t="s">
        <v>2059</v>
      </c>
      <c r="M1308" s="34">
        <v>9</v>
      </c>
      <c r="N1308" s="35" t="s">
        <v>3753</v>
      </c>
    </row>
    <row r="1309" spans="1:14" ht="34.950000000000003" customHeight="1">
      <c r="A1309" s="12">
        <v>1309</v>
      </c>
      <c r="B1309" s="26" t="str">
        <f t="shared" si="23"/>
        <v>20241FL6284K169</v>
      </c>
      <c r="C1309" s="39" t="s">
        <v>3787</v>
      </c>
      <c r="D1309" s="113" t="s">
        <v>2400</v>
      </c>
      <c r="E1309" s="11" t="s">
        <v>2401</v>
      </c>
      <c r="F1309" s="113" t="s">
        <v>114</v>
      </c>
      <c r="G1309" s="87" t="s">
        <v>45</v>
      </c>
      <c r="H1309" s="113" t="s">
        <v>204</v>
      </c>
      <c r="I1309" s="30"/>
      <c r="J1309" s="31" t="s">
        <v>3755</v>
      </c>
      <c r="K1309" s="32" t="s">
        <v>21</v>
      </c>
      <c r="L1309" s="33" t="s">
        <v>2059</v>
      </c>
      <c r="M1309" s="34">
        <v>9</v>
      </c>
      <c r="N1309" s="35" t="s">
        <v>3753</v>
      </c>
    </row>
    <row r="1310" spans="1:14" ht="34.950000000000003" customHeight="1">
      <c r="A1310" s="12">
        <v>1310</v>
      </c>
      <c r="B1310" s="26" t="str">
        <f t="shared" si="23"/>
        <v>20241FL6017K161</v>
      </c>
      <c r="C1310" s="27" t="s">
        <v>3788</v>
      </c>
      <c r="D1310" s="113" t="s">
        <v>3789</v>
      </c>
      <c r="E1310" s="11" t="s">
        <v>3790</v>
      </c>
      <c r="F1310" s="37" t="s">
        <v>114</v>
      </c>
      <c r="G1310" s="87" t="s">
        <v>29</v>
      </c>
      <c r="H1310" s="113" t="s">
        <v>204</v>
      </c>
      <c r="I1310" s="9"/>
      <c r="J1310" s="31" t="s">
        <v>3791</v>
      </c>
      <c r="K1310" s="32" t="s">
        <v>21</v>
      </c>
      <c r="L1310" s="33" t="s">
        <v>2059</v>
      </c>
      <c r="M1310" s="40">
        <v>1</v>
      </c>
      <c r="N1310" s="35" t="s">
        <v>3792</v>
      </c>
    </row>
    <row r="1311" spans="1:14" ht="34.950000000000003" customHeight="1">
      <c r="A1311" s="12">
        <v>1311</v>
      </c>
      <c r="B1311" s="26" t="str">
        <f t="shared" si="23"/>
        <v>20241FL6017K161</v>
      </c>
      <c r="C1311" s="27" t="s">
        <v>3793</v>
      </c>
      <c r="D1311" s="113" t="s">
        <v>3789</v>
      </c>
      <c r="E1311" s="11" t="s">
        <v>3790</v>
      </c>
      <c r="F1311" s="37" t="s">
        <v>236</v>
      </c>
      <c r="G1311" s="87" t="s">
        <v>29</v>
      </c>
      <c r="H1311" s="113" t="s">
        <v>3794</v>
      </c>
      <c r="I1311" s="30"/>
      <c r="J1311" s="31" t="s">
        <v>3791</v>
      </c>
      <c r="K1311" s="32" t="s">
        <v>21</v>
      </c>
      <c r="L1311" s="33" t="s">
        <v>2059</v>
      </c>
      <c r="M1311" s="34">
        <v>1</v>
      </c>
      <c r="N1311" s="35" t="s">
        <v>3792</v>
      </c>
    </row>
    <row r="1312" spans="1:14" ht="34.950000000000003" customHeight="1">
      <c r="A1312" s="12">
        <v>1312</v>
      </c>
      <c r="B1312" s="26" t="str">
        <f t="shared" si="23"/>
        <v>20241FL6041K162</v>
      </c>
      <c r="C1312" s="99" t="s">
        <v>3795</v>
      </c>
      <c r="D1312" s="113" t="s">
        <v>3796</v>
      </c>
      <c r="E1312" s="11" t="s">
        <v>3797</v>
      </c>
      <c r="F1312" s="37" t="s">
        <v>24</v>
      </c>
      <c r="G1312" s="87" t="s">
        <v>45</v>
      </c>
      <c r="H1312" s="113" t="s">
        <v>3794</v>
      </c>
      <c r="I1312" s="30"/>
      <c r="J1312" s="31" t="s">
        <v>3791</v>
      </c>
      <c r="K1312" s="32" t="s">
        <v>21</v>
      </c>
      <c r="L1312" s="33" t="s">
        <v>2059</v>
      </c>
      <c r="M1312" s="34">
        <v>2</v>
      </c>
      <c r="N1312" s="35" t="s">
        <v>3798</v>
      </c>
    </row>
    <row r="1313" spans="1:14" ht="34.950000000000003" customHeight="1">
      <c r="A1313" s="12">
        <v>1313</v>
      </c>
      <c r="B1313" s="26" t="str">
        <f t="shared" si="23"/>
        <v>20241FL6041K161</v>
      </c>
      <c r="C1313" s="99" t="s">
        <v>3799</v>
      </c>
      <c r="D1313" s="113" t="s">
        <v>3796</v>
      </c>
      <c r="E1313" s="11" t="s">
        <v>3797</v>
      </c>
      <c r="F1313" s="37" t="s">
        <v>34</v>
      </c>
      <c r="G1313" s="87" t="s">
        <v>45</v>
      </c>
      <c r="H1313" s="113" t="s">
        <v>3794</v>
      </c>
      <c r="I1313" s="30"/>
      <c r="J1313" s="31" t="s">
        <v>3791</v>
      </c>
      <c r="K1313" s="32" t="s">
        <v>21</v>
      </c>
      <c r="L1313" s="33" t="s">
        <v>2059</v>
      </c>
      <c r="M1313" s="34">
        <v>1</v>
      </c>
      <c r="N1313" s="35" t="s">
        <v>3792</v>
      </c>
    </row>
    <row r="1314" spans="1:14" ht="34.950000000000003" customHeight="1">
      <c r="A1314" s="12">
        <v>1314</v>
      </c>
      <c r="B1314" s="26" t="str">
        <f t="shared" si="23"/>
        <v>20241FL6030K162</v>
      </c>
      <c r="C1314" s="99" t="s">
        <v>3800</v>
      </c>
      <c r="D1314" s="113" t="s">
        <v>3801</v>
      </c>
      <c r="E1314" s="11" t="s">
        <v>3802</v>
      </c>
      <c r="F1314" s="37" t="s">
        <v>114</v>
      </c>
      <c r="G1314" s="87" t="s">
        <v>18</v>
      </c>
      <c r="H1314" s="113" t="s">
        <v>3794</v>
      </c>
      <c r="I1314" s="30"/>
      <c r="J1314" s="31" t="s">
        <v>3791</v>
      </c>
      <c r="K1314" s="32" t="s">
        <v>21</v>
      </c>
      <c r="L1314" s="33" t="s">
        <v>2059</v>
      </c>
      <c r="M1314" s="34">
        <v>2</v>
      </c>
      <c r="N1314" s="35" t="s">
        <v>3798</v>
      </c>
    </row>
    <row r="1315" spans="1:14" ht="34.950000000000003" customHeight="1">
      <c r="A1315" s="12">
        <v>1315</v>
      </c>
      <c r="B1315" s="26" t="str">
        <f t="shared" si="23"/>
        <v>20241FL6030K161</v>
      </c>
      <c r="C1315" s="99" t="s">
        <v>3803</v>
      </c>
      <c r="D1315" s="113" t="s">
        <v>3801</v>
      </c>
      <c r="E1315" s="11" t="s">
        <v>3802</v>
      </c>
      <c r="F1315" s="37" t="s">
        <v>24</v>
      </c>
      <c r="G1315" s="87" t="s">
        <v>18</v>
      </c>
      <c r="H1315" s="113" t="s">
        <v>3794</v>
      </c>
      <c r="I1315" s="30"/>
      <c r="J1315" s="31" t="s">
        <v>3791</v>
      </c>
      <c r="K1315" s="32" t="s">
        <v>21</v>
      </c>
      <c r="L1315" s="33" t="s">
        <v>2059</v>
      </c>
      <c r="M1315" s="34">
        <v>1</v>
      </c>
      <c r="N1315" s="35" t="s">
        <v>3792</v>
      </c>
    </row>
    <row r="1316" spans="1:14" ht="34.950000000000003" customHeight="1">
      <c r="A1316" s="12">
        <v>1316</v>
      </c>
      <c r="B1316" s="26" t="str">
        <f t="shared" si="23"/>
        <v>20241FL6047K162</v>
      </c>
      <c r="C1316" s="99" t="s">
        <v>3804</v>
      </c>
      <c r="D1316" s="113" t="s">
        <v>3805</v>
      </c>
      <c r="E1316" s="11" t="s">
        <v>3806</v>
      </c>
      <c r="F1316" s="37" t="s">
        <v>114</v>
      </c>
      <c r="G1316" s="87" t="s">
        <v>42</v>
      </c>
      <c r="H1316" s="113" t="s">
        <v>3794</v>
      </c>
      <c r="I1316" s="30"/>
      <c r="J1316" s="31" t="s">
        <v>3791</v>
      </c>
      <c r="K1316" s="32" t="s">
        <v>21</v>
      </c>
      <c r="L1316" s="33" t="s">
        <v>2059</v>
      </c>
      <c r="M1316" s="34">
        <v>2</v>
      </c>
      <c r="N1316" s="35" t="s">
        <v>3798</v>
      </c>
    </row>
    <row r="1317" spans="1:14" ht="34.950000000000003" customHeight="1">
      <c r="A1317" s="12">
        <v>1317</v>
      </c>
      <c r="B1317" s="26" t="str">
        <f t="shared" si="23"/>
        <v>20241FL6047K161</v>
      </c>
      <c r="C1317" s="99" t="s">
        <v>3807</v>
      </c>
      <c r="D1317" s="113" t="s">
        <v>3805</v>
      </c>
      <c r="E1317" s="11" t="s">
        <v>3806</v>
      </c>
      <c r="F1317" s="37" t="s">
        <v>236</v>
      </c>
      <c r="G1317" s="87" t="s">
        <v>42</v>
      </c>
      <c r="H1317" s="113" t="s">
        <v>3794</v>
      </c>
      <c r="I1317" s="30"/>
      <c r="J1317" s="31" t="s">
        <v>3791</v>
      </c>
      <c r="K1317" s="32" t="s">
        <v>21</v>
      </c>
      <c r="L1317" s="33" t="s">
        <v>2059</v>
      </c>
      <c r="M1317" s="34">
        <v>1</v>
      </c>
      <c r="N1317" s="35" t="s">
        <v>3792</v>
      </c>
    </row>
    <row r="1318" spans="1:14" ht="34.950000000000003" customHeight="1">
      <c r="A1318" s="12">
        <v>1318</v>
      </c>
      <c r="B1318" s="26" t="str">
        <f t="shared" si="23"/>
        <v>20241FL6055K162</v>
      </c>
      <c r="C1318" s="99" t="s">
        <v>3808</v>
      </c>
      <c r="D1318" s="113" t="s">
        <v>3809</v>
      </c>
      <c r="E1318" s="11" t="s">
        <v>3810</v>
      </c>
      <c r="F1318" s="37" t="s">
        <v>114</v>
      </c>
      <c r="G1318" s="87" t="s">
        <v>25</v>
      </c>
      <c r="H1318" s="113" t="s">
        <v>3794</v>
      </c>
      <c r="I1318" s="30"/>
      <c r="J1318" s="31" t="s">
        <v>3791</v>
      </c>
      <c r="K1318" s="32" t="s">
        <v>21</v>
      </c>
      <c r="L1318" s="33" t="s">
        <v>2059</v>
      </c>
      <c r="M1318" s="34">
        <v>2</v>
      </c>
      <c r="N1318" s="35">
        <v>0</v>
      </c>
    </row>
    <row r="1319" spans="1:14" ht="34.950000000000003" customHeight="1">
      <c r="A1319" s="12">
        <v>1319</v>
      </c>
      <c r="B1319" s="26" t="str">
        <f t="shared" si="23"/>
        <v>20241FL6055K161</v>
      </c>
      <c r="C1319" s="99" t="s">
        <v>3811</v>
      </c>
      <c r="D1319" s="113" t="s">
        <v>3809</v>
      </c>
      <c r="E1319" s="11" t="s">
        <v>3810</v>
      </c>
      <c r="F1319" s="37" t="s">
        <v>24</v>
      </c>
      <c r="G1319" s="87" t="s">
        <v>25</v>
      </c>
      <c r="H1319" s="113" t="s">
        <v>3794</v>
      </c>
      <c r="I1319" s="30"/>
      <c r="J1319" s="31" t="s">
        <v>3791</v>
      </c>
      <c r="K1319" s="32" t="s">
        <v>21</v>
      </c>
      <c r="L1319" s="33" t="s">
        <v>2059</v>
      </c>
      <c r="M1319" s="34">
        <v>1</v>
      </c>
      <c r="N1319" s="35">
        <v>0</v>
      </c>
    </row>
    <row r="1320" spans="1:14" ht="34.950000000000003" customHeight="1">
      <c r="A1320" s="12">
        <v>1320</v>
      </c>
      <c r="B1320" s="26" t="str">
        <f t="shared" si="23"/>
        <v>20241LP6013K1610</v>
      </c>
      <c r="C1320" s="99" t="s">
        <v>3812</v>
      </c>
      <c r="D1320" s="113" t="s">
        <v>1706</v>
      </c>
      <c r="E1320" s="11" t="s">
        <v>62</v>
      </c>
      <c r="F1320" s="29" t="s">
        <v>24</v>
      </c>
      <c r="G1320" s="29" t="s">
        <v>96</v>
      </c>
      <c r="H1320" s="29" t="s">
        <v>204</v>
      </c>
      <c r="I1320" s="30"/>
      <c r="J1320" s="31" t="s">
        <v>3791</v>
      </c>
      <c r="K1320" s="32" t="s">
        <v>21</v>
      </c>
      <c r="L1320" s="33" t="s">
        <v>2059</v>
      </c>
      <c r="M1320" s="34">
        <v>10</v>
      </c>
      <c r="N1320" s="35" t="s">
        <v>3672</v>
      </c>
    </row>
    <row r="1321" spans="1:14" ht="34.950000000000003" customHeight="1">
      <c r="A1321" s="12">
        <v>1321</v>
      </c>
      <c r="B1321" s="26" t="str">
        <f t="shared" si="23"/>
        <v>20241FL6279K166</v>
      </c>
      <c r="C1321" s="99" t="s">
        <v>3813</v>
      </c>
      <c r="D1321" s="113" t="s">
        <v>3730</v>
      </c>
      <c r="E1321" s="11" t="s">
        <v>3731</v>
      </c>
      <c r="F1321" s="113" t="s">
        <v>24</v>
      </c>
      <c r="G1321" s="87" t="s">
        <v>29</v>
      </c>
      <c r="H1321" s="113" t="s">
        <v>3794</v>
      </c>
      <c r="I1321" s="30"/>
      <c r="J1321" s="31" t="s">
        <v>3791</v>
      </c>
      <c r="K1321" s="32" t="s">
        <v>21</v>
      </c>
      <c r="L1321" s="33" t="s">
        <v>2059</v>
      </c>
      <c r="M1321" s="34">
        <v>6</v>
      </c>
      <c r="N1321" s="35" t="s">
        <v>3792</v>
      </c>
    </row>
    <row r="1322" spans="1:14" ht="34.950000000000003" customHeight="1">
      <c r="A1322" s="12">
        <v>1322</v>
      </c>
      <c r="B1322" s="26" t="str">
        <f t="shared" si="23"/>
        <v>20241FL6279K166</v>
      </c>
      <c r="C1322" s="99" t="s">
        <v>3813</v>
      </c>
      <c r="D1322" s="113" t="s">
        <v>3730</v>
      </c>
      <c r="E1322" s="11" t="s">
        <v>3731</v>
      </c>
      <c r="F1322" s="113" t="s">
        <v>24</v>
      </c>
      <c r="G1322" s="87" t="s">
        <v>45</v>
      </c>
      <c r="H1322" s="113" t="s">
        <v>204</v>
      </c>
      <c r="I1322" s="30"/>
      <c r="J1322" s="31" t="s">
        <v>3791</v>
      </c>
      <c r="K1322" s="32" t="s">
        <v>21</v>
      </c>
      <c r="L1322" s="33" t="s">
        <v>2059</v>
      </c>
      <c r="M1322" s="34">
        <v>6</v>
      </c>
      <c r="N1322" s="35" t="s">
        <v>3792</v>
      </c>
    </row>
    <row r="1323" spans="1:14" ht="34.950000000000003" customHeight="1">
      <c r="A1323" s="12">
        <v>1323</v>
      </c>
      <c r="B1323" s="26" t="str">
        <f t="shared" si="23"/>
        <v>20241FL6279K167</v>
      </c>
      <c r="C1323" s="99" t="s">
        <v>3814</v>
      </c>
      <c r="D1323" s="113" t="s">
        <v>3730</v>
      </c>
      <c r="E1323" s="11" t="s">
        <v>3731</v>
      </c>
      <c r="F1323" s="113" t="s">
        <v>34</v>
      </c>
      <c r="G1323" s="87" t="s">
        <v>29</v>
      </c>
      <c r="H1323" s="113" t="s">
        <v>3794</v>
      </c>
      <c r="I1323" s="30"/>
      <c r="J1323" s="31" t="s">
        <v>3791</v>
      </c>
      <c r="K1323" s="32" t="s">
        <v>21</v>
      </c>
      <c r="L1323" s="33" t="s">
        <v>2059</v>
      </c>
      <c r="M1323" s="34">
        <v>7</v>
      </c>
      <c r="N1323" s="35" t="s">
        <v>3798</v>
      </c>
    </row>
    <row r="1324" spans="1:14" ht="34.950000000000003" customHeight="1">
      <c r="A1324" s="12">
        <v>1324</v>
      </c>
      <c r="B1324" s="26" t="str">
        <f t="shared" si="23"/>
        <v>20241FL6279K167</v>
      </c>
      <c r="C1324" s="99" t="s">
        <v>3814</v>
      </c>
      <c r="D1324" s="113" t="s">
        <v>3730</v>
      </c>
      <c r="E1324" s="11" t="s">
        <v>3731</v>
      </c>
      <c r="F1324" s="113" t="s">
        <v>34</v>
      </c>
      <c r="G1324" s="87" t="s">
        <v>45</v>
      </c>
      <c r="H1324" s="113" t="s">
        <v>204</v>
      </c>
      <c r="I1324" s="30"/>
      <c r="J1324" s="31" t="s">
        <v>3791</v>
      </c>
      <c r="K1324" s="32" t="s">
        <v>21</v>
      </c>
      <c r="L1324" s="33" t="s">
        <v>2059</v>
      </c>
      <c r="M1324" s="34">
        <v>7</v>
      </c>
      <c r="N1324" s="35" t="s">
        <v>3798</v>
      </c>
    </row>
    <row r="1325" spans="1:14" ht="34.950000000000003" customHeight="1">
      <c r="A1325" s="12">
        <v>1325</v>
      </c>
      <c r="B1325" s="26" t="str">
        <f t="shared" si="23"/>
        <v>20241FL6017K162</v>
      </c>
      <c r="C1325" s="99" t="s">
        <v>3815</v>
      </c>
      <c r="D1325" s="113" t="s">
        <v>3789</v>
      </c>
      <c r="E1325" s="134" t="s">
        <v>3790</v>
      </c>
      <c r="F1325" s="37" t="s">
        <v>3816</v>
      </c>
      <c r="G1325" s="87" t="s">
        <v>29</v>
      </c>
      <c r="H1325" s="113" t="s">
        <v>3794</v>
      </c>
      <c r="I1325" s="30"/>
      <c r="J1325" s="31" t="s">
        <v>3791</v>
      </c>
      <c r="K1325" s="32" t="s">
        <v>21</v>
      </c>
      <c r="L1325" s="33" t="s">
        <v>2059</v>
      </c>
      <c r="M1325" s="34">
        <v>2</v>
      </c>
      <c r="N1325" s="35" t="s">
        <v>3798</v>
      </c>
    </row>
    <row r="1326" spans="1:14" ht="34.950000000000003" customHeight="1">
      <c r="A1326" s="12">
        <v>1326</v>
      </c>
      <c r="B1326" s="26" t="str">
        <f t="shared" si="23"/>
        <v>20241FL6017K162</v>
      </c>
      <c r="C1326" s="99" t="s">
        <v>3817</v>
      </c>
      <c r="D1326" s="113" t="s">
        <v>3789</v>
      </c>
      <c r="E1326" s="11" t="s">
        <v>3790</v>
      </c>
      <c r="F1326" s="37" t="s">
        <v>86</v>
      </c>
      <c r="G1326" s="87" t="s">
        <v>29</v>
      </c>
      <c r="H1326" s="113" t="s">
        <v>3794</v>
      </c>
      <c r="I1326" s="30"/>
      <c r="J1326" s="31" t="s">
        <v>3791</v>
      </c>
      <c r="K1326" s="32" t="s">
        <v>21</v>
      </c>
      <c r="L1326" s="33" t="s">
        <v>2059</v>
      </c>
      <c r="M1326" s="34">
        <v>2</v>
      </c>
      <c r="N1326" s="35" t="s">
        <v>3798</v>
      </c>
    </row>
    <row r="1327" spans="1:14" ht="34.950000000000003" customHeight="1">
      <c r="A1327" s="12">
        <v>1327</v>
      </c>
      <c r="B1327" s="26" t="str">
        <f t="shared" si="23"/>
        <v>20241FL6041K163</v>
      </c>
      <c r="C1327" s="99" t="s">
        <v>3818</v>
      </c>
      <c r="D1327" s="113" t="s">
        <v>3796</v>
      </c>
      <c r="E1327" s="11" t="s">
        <v>3797</v>
      </c>
      <c r="F1327" s="37" t="s">
        <v>236</v>
      </c>
      <c r="G1327" s="87" t="s">
        <v>45</v>
      </c>
      <c r="H1327" s="113" t="s">
        <v>3794</v>
      </c>
      <c r="I1327" s="30"/>
      <c r="J1327" s="31" t="s">
        <v>3791</v>
      </c>
      <c r="K1327" s="32" t="s">
        <v>21</v>
      </c>
      <c r="L1327" s="33" t="s">
        <v>2059</v>
      </c>
      <c r="M1327" s="34">
        <v>3</v>
      </c>
      <c r="N1327" s="35" t="s">
        <v>3819</v>
      </c>
    </row>
    <row r="1328" spans="1:14" ht="34.950000000000003" customHeight="1">
      <c r="A1328" s="12">
        <v>1328</v>
      </c>
      <c r="B1328" s="26" t="str">
        <f t="shared" si="23"/>
        <v>20241FL6041K164</v>
      </c>
      <c r="C1328" s="99" t="s">
        <v>3820</v>
      </c>
      <c r="D1328" s="113" t="s">
        <v>3796</v>
      </c>
      <c r="E1328" s="11" t="s">
        <v>3797</v>
      </c>
      <c r="F1328" s="37" t="s">
        <v>54</v>
      </c>
      <c r="G1328" s="87" t="s">
        <v>45</v>
      </c>
      <c r="H1328" s="113" t="s">
        <v>3794</v>
      </c>
      <c r="I1328" s="30"/>
      <c r="J1328" s="31" t="s">
        <v>3791</v>
      </c>
      <c r="K1328" s="32" t="s">
        <v>21</v>
      </c>
      <c r="L1328" s="33" t="s">
        <v>2059</v>
      </c>
      <c r="M1328" s="34">
        <v>4</v>
      </c>
      <c r="N1328" s="35" t="s">
        <v>3821</v>
      </c>
    </row>
    <row r="1329" spans="1:14" ht="34.950000000000003" customHeight="1">
      <c r="A1329" s="12">
        <v>1329</v>
      </c>
      <c r="B1329" s="26" t="str">
        <f t="shared" si="23"/>
        <v>20241FL6030K164</v>
      </c>
      <c r="C1329" s="99" t="s">
        <v>3822</v>
      </c>
      <c r="D1329" s="113" t="s">
        <v>3801</v>
      </c>
      <c r="E1329" s="11" t="s">
        <v>3802</v>
      </c>
      <c r="F1329" s="37" t="s">
        <v>236</v>
      </c>
      <c r="G1329" s="87" t="s">
        <v>18</v>
      </c>
      <c r="H1329" s="113" t="s">
        <v>3794</v>
      </c>
      <c r="I1329" s="30"/>
      <c r="J1329" s="31" t="s">
        <v>3791</v>
      </c>
      <c r="K1329" s="32" t="s">
        <v>21</v>
      </c>
      <c r="L1329" s="33" t="s">
        <v>2059</v>
      </c>
      <c r="M1329" s="34">
        <v>4</v>
      </c>
      <c r="N1329" s="35" t="s">
        <v>3819</v>
      </c>
    </row>
    <row r="1330" spans="1:14" ht="34.950000000000003" customHeight="1">
      <c r="A1330" s="12">
        <v>1330</v>
      </c>
      <c r="B1330" s="26" t="str">
        <f t="shared" si="23"/>
        <v>20241FL6030K163</v>
      </c>
      <c r="C1330" s="99" t="s">
        <v>3823</v>
      </c>
      <c r="D1330" s="113" t="s">
        <v>3801</v>
      </c>
      <c r="E1330" s="11" t="s">
        <v>3802</v>
      </c>
      <c r="F1330" s="37" t="s">
        <v>86</v>
      </c>
      <c r="G1330" s="87" t="s">
        <v>18</v>
      </c>
      <c r="H1330" s="113" t="s">
        <v>3794</v>
      </c>
      <c r="I1330" s="30"/>
      <c r="J1330" s="31" t="s">
        <v>3791</v>
      </c>
      <c r="K1330" s="32" t="s">
        <v>21</v>
      </c>
      <c r="L1330" s="33" t="s">
        <v>2059</v>
      </c>
      <c r="M1330" s="34">
        <v>3</v>
      </c>
      <c r="N1330" s="35">
        <v>0</v>
      </c>
    </row>
    <row r="1331" spans="1:14" ht="34.950000000000003" customHeight="1">
      <c r="A1331" s="12">
        <v>1331</v>
      </c>
      <c r="B1331" s="26" t="str">
        <f t="shared" si="23"/>
        <v>20241FL6047K163</v>
      </c>
      <c r="C1331" s="99" t="s">
        <v>3824</v>
      </c>
      <c r="D1331" s="113" t="s">
        <v>3805</v>
      </c>
      <c r="E1331" s="11" t="s">
        <v>3806</v>
      </c>
      <c r="F1331" s="37" t="s">
        <v>60</v>
      </c>
      <c r="G1331" s="87" t="s">
        <v>42</v>
      </c>
      <c r="H1331" s="113" t="s">
        <v>204</v>
      </c>
      <c r="I1331" s="9"/>
      <c r="J1331" s="31" t="s">
        <v>3791</v>
      </c>
      <c r="K1331" s="32" t="s">
        <v>21</v>
      </c>
      <c r="L1331" s="33" t="s">
        <v>2059</v>
      </c>
      <c r="M1331" s="40">
        <v>3</v>
      </c>
      <c r="N1331" s="56" t="s">
        <v>2176</v>
      </c>
    </row>
    <row r="1332" spans="1:14" ht="34.950000000000003" customHeight="1">
      <c r="A1332" s="12">
        <v>1332</v>
      </c>
      <c r="B1332" s="26" t="str">
        <f t="shared" si="23"/>
        <v>20241FL6047K164</v>
      </c>
      <c r="C1332" s="99" t="s">
        <v>3825</v>
      </c>
      <c r="D1332" s="113" t="s">
        <v>3805</v>
      </c>
      <c r="E1332" s="11" t="s">
        <v>3806</v>
      </c>
      <c r="F1332" s="37" t="s">
        <v>86</v>
      </c>
      <c r="G1332" s="87" t="s">
        <v>42</v>
      </c>
      <c r="H1332" s="113" t="s">
        <v>3794</v>
      </c>
      <c r="I1332" s="9"/>
      <c r="J1332" s="31" t="s">
        <v>3791</v>
      </c>
      <c r="K1332" s="32" t="s">
        <v>21</v>
      </c>
      <c r="L1332" s="33" t="s">
        <v>2059</v>
      </c>
      <c r="M1332" s="40">
        <v>4</v>
      </c>
      <c r="N1332" s="35">
        <v>0</v>
      </c>
    </row>
    <row r="1333" spans="1:14" ht="34.950000000000003" customHeight="1">
      <c r="A1333" s="12">
        <v>1333</v>
      </c>
      <c r="B1333" s="26" t="str">
        <f t="shared" si="23"/>
        <v>20241FL6055K163</v>
      </c>
      <c r="C1333" s="99" t="s">
        <v>3826</v>
      </c>
      <c r="D1333" s="113" t="s">
        <v>3809</v>
      </c>
      <c r="E1333" s="11" t="s">
        <v>3810</v>
      </c>
      <c r="F1333" s="37" t="s">
        <v>60</v>
      </c>
      <c r="G1333" s="87" t="s">
        <v>25</v>
      </c>
      <c r="H1333" s="113" t="s">
        <v>3794</v>
      </c>
      <c r="I1333" s="30"/>
      <c r="J1333" s="31" t="s">
        <v>3791</v>
      </c>
      <c r="K1333" s="32" t="s">
        <v>21</v>
      </c>
      <c r="L1333" s="33" t="s">
        <v>2059</v>
      </c>
      <c r="M1333" s="34">
        <v>3</v>
      </c>
      <c r="N1333" s="35" t="s">
        <v>3819</v>
      </c>
    </row>
    <row r="1334" spans="1:14" ht="34.950000000000003" customHeight="1">
      <c r="A1334" s="12">
        <v>1334</v>
      </c>
      <c r="B1334" s="26" t="str">
        <f t="shared" si="23"/>
        <v>20241FL6055K164</v>
      </c>
      <c r="C1334" s="99" t="s">
        <v>3827</v>
      </c>
      <c r="D1334" s="113" t="s">
        <v>3809</v>
      </c>
      <c r="E1334" s="11" t="s">
        <v>3810</v>
      </c>
      <c r="F1334" s="37" t="s">
        <v>86</v>
      </c>
      <c r="G1334" s="87" t="s">
        <v>25</v>
      </c>
      <c r="H1334" s="113" t="s">
        <v>204</v>
      </c>
      <c r="I1334" s="55" t="e">
        <f>VLOOKUP(J1334,#REF!,8,0)</f>
        <v>#REF!</v>
      </c>
      <c r="J1334" s="31" t="s">
        <v>3791</v>
      </c>
      <c r="K1334" s="32" t="s">
        <v>21</v>
      </c>
      <c r="L1334" s="33" t="s">
        <v>2059</v>
      </c>
      <c r="M1334" s="34">
        <v>4</v>
      </c>
      <c r="N1334" s="56" t="s">
        <v>2176</v>
      </c>
    </row>
    <row r="1335" spans="1:14" ht="34.950000000000003" customHeight="1">
      <c r="A1335" s="12">
        <v>1335</v>
      </c>
      <c r="B1335" s="26" t="str">
        <f t="shared" si="23"/>
        <v>20241LP6013K1611</v>
      </c>
      <c r="C1335" s="99" t="s">
        <v>3828</v>
      </c>
      <c r="D1335" s="113" t="s">
        <v>1706</v>
      </c>
      <c r="E1335" s="11" t="s">
        <v>62</v>
      </c>
      <c r="F1335" s="29" t="s">
        <v>60</v>
      </c>
      <c r="G1335" s="29" t="s">
        <v>96</v>
      </c>
      <c r="H1335" s="29" t="s">
        <v>204</v>
      </c>
      <c r="I1335" s="30"/>
      <c r="J1335" s="31" t="s">
        <v>3791</v>
      </c>
      <c r="K1335" s="32" t="s">
        <v>21</v>
      </c>
      <c r="L1335" s="33" t="s">
        <v>2059</v>
      </c>
      <c r="M1335" s="34">
        <v>11</v>
      </c>
      <c r="N1335" s="35" t="s">
        <v>3672</v>
      </c>
    </row>
    <row r="1336" spans="1:14" ht="34.950000000000003" customHeight="1">
      <c r="A1336" s="12">
        <v>1336</v>
      </c>
      <c r="B1336" s="26" t="str">
        <f t="shared" si="23"/>
        <v>20241FL6279K168</v>
      </c>
      <c r="C1336" s="99" t="s">
        <v>3829</v>
      </c>
      <c r="D1336" s="113" t="s">
        <v>3730</v>
      </c>
      <c r="E1336" s="11" t="s">
        <v>3731</v>
      </c>
      <c r="F1336" s="100" t="s">
        <v>54</v>
      </c>
      <c r="G1336" s="87" t="s">
        <v>25</v>
      </c>
      <c r="H1336" s="113" t="s">
        <v>3794</v>
      </c>
      <c r="I1336" s="30"/>
      <c r="J1336" s="31" t="s">
        <v>3791</v>
      </c>
      <c r="K1336" s="32" t="s">
        <v>21</v>
      </c>
      <c r="L1336" s="33" t="s">
        <v>2059</v>
      </c>
      <c r="M1336" s="34">
        <v>8</v>
      </c>
      <c r="N1336" s="35" t="s">
        <v>3819</v>
      </c>
    </row>
    <row r="1337" spans="1:14" ht="34.950000000000003" customHeight="1">
      <c r="A1337" s="12">
        <v>1337</v>
      </c>
      <c r="B1337" s="26" t="str">
        <f t="shared" si="23"/>
        <v>20241FL6279K168</v>
      </c>
      <c r="C1337" s="99" t="s">
        <v>3829</v>
      </c>
      <c r="D1337" s="113" t="s">
        <v>3730</v>
      </c>
      <c r="E1337" s="11" t="s">
        <v>3731</v>
      </c>
      <c r="F1337" s="100" t="s">
        <v>54</v>
      </c>
      <c r="G1337" s="87" t="s">
        <v>96</v>
      </c>
      <c r="H1337" s="113" t="s">
        <v>3794</v>
      </c>
      <c r="I1337" s="30"/>
      <c r="J1337" s="31" t="s">
        <v>3791</v>
      </c>
      <c r="K1337" s="32" t="s">
        <v>21</v>
      </c>
      <c r="L1337" s="33" t="s">
        <v>2059</v>
      </c>
      <c r="M1337" s="34">
        <v>8</v>
      </c>
      <c r="N1337" s="35" t="s">
        <v>3819</v>
      </c>
    </row>
    <row r="1338" spans="1:14" ht="34.950000000000003" customHeight="1">
      <c r="A1338" s="12">
        <v>1338</v>
      </c>
      <c r="B1338" s="26" t="str">
        <f t="shared" si="23"/>
        <v>20241FL6289K163</v>
      </c>
      <c r="C1338" s="101" t="s">
        <v>3830</v>
      </c>
      <c r="D1338" s="113" t="s">
        <v>3656</v>
      </c>
      <c r="E1338" s="11" t="s">
        <v>3657</v>
      </c>
      <c r="F1338" s="113" t="s">
        <v>60</v>
      </c>
      <c r="G1338" s="87" t="s">
        <v>42</v>
      </c>
      <c r="H1338" s="113" t="s">
        <v>3794</v>
      </c>
      <c r="I1338" s="9"/>
      <c r="J1338" s="31" t="s">
        <v>3791</v>
      </c>
      <c r="K1338" s="32" t="s">
        <v>21</v>
      </c>
      <c r="L1338" s="33" t="s">
        <v>2059</v>
      </c>
      <c r="M1338" s="40">
        <v>3</v>
      </c>
      <c r="N1338" s="35" t="s">
        <v>3792</v>
      </c>
    </row>
    <row r="1339" spans="1:14" ht="34.950000000000003" customHeight="1">
      <c r="A1339" s="12">
        <v>1339</v>
      </c>
      <c r="B1339" s="26" t="str">
        <f t="shared" si="23"/>
        <v>20241FL6289K163</v>
      </c>
      <c r="C1339" s="101" t="s">
        <v>3830</v>
      </c>
      <c r="D1339" s="113" t="s">
        <v>3656</v>
      </c>
      <c r="E1339" s="11" t="s">
        <v>3657</v>
      </c>
      <c r="F1339" s="113" t="s">
        <v>60</v>
      </c>
      <c r="G1339" s="87" t="s">
        <v>45</v>
      </c>
      <c r="H1339" s="113" t="s">
        <v>3794</v>
      </c>
      <c r="I1339" s="30"/>
      <c r="J1339" s="31" t="s">
        <v>3791</v>
      </c>
      <c r="K1339" s="32" t="s">
        <v>21</v>
      </c>
      <c r="L1339" s="33" t="s">
        <v>2059</v>
      </c>
      <c r="M1339" s="34">
        <v>3</v>
      </c>
      <c r="N1339" s="35" t="s">
        <v>3792</v>
      </c>
    </row>
    <row r="1340" spans="1:14" ht="34.950000000000003" customHeight="1">
      <c r="A1340" s="12">
        <v>1340</v>
      </c>
      <c r="B1340" s="26" t="str">
        <f t="shared" si="23"/>
        <v>20241EE6159K161</v>
      </c>
      <c r="C1340" s="102" t="s">
        <v>3831</v>
      </c>
      <c r="D1340" s="113" t="s">
        <v>3832</v>
      </c>
      <c r="E1340" s="11" t="s">
        <v>3833</v>
      </c>
      <c r="F1340" s="113" t="s">
        <v>24</v>
      </c>
      <c r="G1340" s="29" t="s">
        <v>29</v>
      </c>
      <c r="H1340" s="113" t="s">
        <v>204</v>
      </c>
      <c r="I1340" s="30"/>
      <c r="J1340" s="31" t="s">
        <v>3834</v>
      </c>
      <c r="K1340" s="32" t="s">
        <v>21</v>
      </c>
      <c r="L1340" s="33" t="s">
        <v>2059</v>
      </c>
      <c r="M1340" s="34">
        <v>1</v>
      </c>
      <c r="N1340" s="35">
        <v>0</v>
      </c>
    </row>
    <row r="1341" spans="1:14" ht="34.950000000000003" customHeight="1">
      <c r="A1341" s="12">
        <v>1341</v>
      </c>
      <c r="B1341" s="26" t="str">
        <f t="shared" si="23"/>
        <v>20241EE6054K1628</v>
      </c>
      <c r="C1341" s="99" t="s">
        <v>3835</v>
      </c>
      <c r="D1341" s="113" t="s">
        <v>1819</v>
      </c>
      <c r="E1341" s="11" t="s">
        <v>545</v>
      </c>
      <c r="F1341" s="29" t="s">
        <v>75</v>
      </c>
      <c r="G1341" s="29" t="s">
        <v>25</v>
      </c>
      <c r="H1341" s="29" t="s">
        <v>2778</v>
      </c>
      <c r="I1341" s="30"/>
      <c r="J1341" s="31" t="s">
        <v>3834</v>
      </c>
      <c r="K1341" s="32" t="s">
        <v>21</v>
      </c>
      <c r="L1341" s="33" t="s">
        <v>2059</v>
      </c>
      <c r="M1341" s="34">
        <v>28</v>
      </c>
      <c r="N1341" s="35">
        <v>0</v>
      </c>
    </row>
    <row r="1342" spans="1:14" ht="34.950000000000003" customHeight="1">
      <c r="A1342" s="12">
        <v>1342</v>
      </c>
      <c r="B1342" s="26" t="str">
        <f t="shared" si="23"/>
        <v>20241AT6046 _TAK161</v>
      </c>
      <c r="C1342" s="103" t="s">
        <v>3836</v>
      </c>
      <c r="D1342" s="89" t="s">
        <v>3837</v>
      </c>
      <c r="E1342" s="11" t="s">
        <v>3838</v>
      </c>
      <c r="F1342" s="37" t="s">
        <v>65</v>
      </c>
      <c r="G1342" s="29" t="s">
        <v>29</v>
      </c>
      <c r="H1342" s="113" t="s">
        <v>2866</v>
      </c>
      <c r="I1342" s="30"/>
      <c r="J1342" s="31" t="s">
        <v>3839</v>
      </c>
      <c r="K1342" s="32" t="s">
        <v>21</v>
      </c>
      <c r="L1342" s="33" t="s">
        <v>2059</v>
      </c>
      <c r="M1342" s="34">
        <v>1</v>
      </c>
      <c r="N1342" s="35">
        <v>0</v>
      </c>
    </row>
    <row r="1343" spans="1:14" ht="34.950000000000003" customHeight="1">
      <c r="A1343" s="12">
        <v>1343</v>
      </c>
      <c r="B1343" s="26" t="str">
        <f t="shared" si="23"/>
        <v>20241AT6001_TAK161</v>
      </c>
      <c r="C1343" s="99" t="s">
        <v>3840</v>
      </c>
      <c r="D1343" s="89" t="s">
        <v>3841</v>
      </c>
      <c r="E1343" s="11" t="s">
        <v>3842</v>
      </c>
      <c r="F1343" s="37" t="s">
        <v>60</v>
      </c>
      <c r="G1343" s="29" t="s">
        <v>29</v>
      </c>
      <c r="H1343" s="113" t="s">
        <v>2866</v>
      </c>
      <c r="I1343" s="30"/>
      <c r="J1343" s="31" t="s">
        <v>3839</v>
      </c>
      <c r="K1343" s="32" t="s">
        <v>21</v>
      </c>
      <c r="L1343" s="33" t="s">
        <v>2059</v>
      </c>
      <c r="M1343" s="34">
        <v>1</v>
      </c>
      <c r="N1343" s="35">
        <v>0</v>
      </c>
    </row>
    <row r="1344" spans="1:14" ht="34.950000000000003" customHeight="1">
      <c r="A1344" s="12">
        <v>1344</v>
      </c>
      <c r="B1344" s="26" t="str">
        <f t="shared" si="23"/>
        <v>20241LP6012K1654</v>
      </c>
      <c r="C1344" s="99" t="s">
        <v>3843</v>
      </c>
      <c r="D1344" s="113" t="s">
        <v>1704</v>
      </c>
      <c r="E1344" s="11" t="s">
        <v>57</v>
      </c>
      <c r="F1344" s="113" t="s">
        <v>86</v>
      </c>
      <c r="G1344" s="29" t="s">
        <v>42</v>
      </c>
      <c r="H1344" s="113" t="s">
        <v>2163</v>
      </c>
      <c r="I1344" s="61"/>
      <c r="J1344" s="31" t="s">
        <v>3844</v>
      </c>
      <c r="K1344" s="32" t="s">
        <v>21</v>
      </c>
      <c r="L1344" s="33" t="s">
        <v>2059</v>
      </c>
      <c r="M1344" s="34">
        <v>54</v>
      </c>
      <c r="N1344" s="35">
        <v>0</v>
      </c>
    </row>
    <row r="1345" spans="1:14" ht="34.950000000000003" customHeight="1">
      <c r="A1345" s="12">
        <v>1345</v>
      </c>
      <c r="B1345" s="26" t="str">
        <f t="shared" si="23"/>
        <v>20241LP6013K1612</v>
      </c>
      <c r="C1345" s="99" t="s">
        <v>3845</v>
      </c>
      <c r="D1345" s="113" t="s">
        <v>1706</v>
      </c>
      <c r="E1345" s="11" t="s">
        <v>62</v>
      </c>
      <c r="F1345" s="37" t="s">
        <v>54</v>
      </c>
      <c r="G1345" s="29" t="s">
        <v>45</v>
      </c>
      <c r="H1345" s="113" t="s">
        <v>2163</v>
      </c>
      <c r="I1345" s="30"/>
      <c r="J1345" s="31" t="s">
        <v>3844</v>
      </c>
      <c r="K1345" s="32" t="s">
        <v>21</v>
      </c>
      <c r="L1345" s="33" t="s">
        <v>2059</v>
      </c>
      <c r="M1345" s="34">
        <v>12</v>
      </c>
      <c r="N1345" s="35">
        <v>0</v>
      </c>
    </row>
    <row r="1346" spans="1:14" ht="34.950000000000003" customHeight="1">
      <c r="A1346" s="12">
        <v>1346</v>
      </c>
      <c r="B1346" s="26" t="str">
        <f t="shared" si="23"/>
        <v>20241BM6036K164</v>
      </c>
      <c r="C1346" s="99" t="s">
        <v>3846</v>
      </c>
      <c r="D1346" s="113" t="s">
        <v>3369</v>
      </c>
      <c r="E1346" s="11" t="s">
        <v>3370</v>
      </c>
      <c r="F1346" s="37" t="s">
        <v>60</v>
      </c>
      <c r="G1346" s="29" t="s">
        <v>45</v>
      </c>
      <c r="H1346" s="113" t="s">
        <v>2163</v>
      </c>
      <c r="I1346" s="30"/>
      <c r="J1346" s="31" t="s">
        <v>3844</v>
      </c>
      <c r="K1346" s="32" t="s">
        <v>21</v>
      </c>
      <c r="L1346" s="33" t="s">
        <v>2059</v>
      </c>
      <c r="M1346" s="34">
        <v>4</v>
      </c>
      <c r="N1346" s="35">
        <v>0</v>
      </c>
    </row>
    <row r="1347" spans="1:14" ht="34.950000000000003" customHeight="1">
      <c r="A1347" s="12">
        <v>1347</v>
      </c>
      <c r="B1347" s="26" t="str">
        <f t="shared" si="23"/>
        <v>20241BS6012K1612</v>
      </c>
      <c r="C1347" s="99" t="s">
        <v>3847</v>
      </c>
      <c r="D1347" s="113" t="s">
        <v>1881</v>
      </c>
      <c r="E1347" s="11" t="s">
        <v>841</v>
      </c>
      <c r="F1347" s="37" t="s">
        <v>28</v>
      </c>
      <c r="G1347" s="29" t="s">
        <v>29</v>
      </c>
      <c r="H1347" s="113" t="s">
        <v>2163</v>
      </c>
      <c r="I1347" s="30"/>
      <c r="J1347" s="31" t="s">
        <v>3844</v>
      </c>
      <c r="K1347" s="32" t="s">
        <v>21</v>
      </c>
      <c r="L1347" s="33" t="s">
        <v>2059</v>
      </c>
      <c r="M1347" s="34">
        <v>12</v>
      </c>
      <c r="N1347" s="35">
        <v>0</v>
      </c>
    </row>
    <row r="1348" spans="1:14" ht="34.950000000000003" customHeight="1">
      <c r="A1348" s="12">
        <v>1348</v>
      </c>
      <c r="B1348" s="26" t="str">
        <f t="shared" si="23"/>
        <v>20241BM6037K1613</v>
      </c>
      <c r="C1348" s="99" t="s">
        <v>3848</v>
      </c>
      <c r="D1348" s="113" t="s">
        <v>3263</v>
      </c>
      <c r="E1348" s="11" t="s">
        <v>3264</v>
      </c>
      <c r="F1348" s="37" t="s">
        <v>60</v>
      </c>
      <c r="G1348" s="29" t="s">
        <v>18</v>
      </c>
      <c r="H1348" s="113" t="s">
        <v>2163</v>
      </c>
      <c r="I1348" s="30"/>
      <c r="J1348" s="31" t="s">
        <v>3844</v>
      </c>
      <c r="K1348" s="32" t="s">
        <v>21</v>
      </c>
      <c r="L1348" s="33" t="s">
        <v>2059</v>
      </c>
      <c r="M1348" s="34">
        <v>13</v>
      </c>
      <c r="N1348" s="35">
        <v>0</v>
      </c>
    </row>
    <row r="1349" spans="1:14" ht="34.950000000000003" customHeight="1">
      <c r="A1349" s="12">
        <v>1349</v>
      </c>
      <c r="B1349" s="26" t="str">
        <f t="shared" si="23"/>
        <v>20241IT6087K161</v>
      </c>
      <c r="C1349" s="99" t="s">
        <v>3849</v>
      </c>
      <c r="D1349" s="113" t="s">
        <v>3850</v>
      </c>
      <c r="E1349" s="133" t="s">
        <v>3851</v>
      </c>
      <c r="F1349" s="37" t="s">
        <v>65</v>
      </c>
      <c r="G1349" s="29" t="s">
        <v>18</v>
      </c>
      <c r="H1349" s="113" t="s">
        <v>2163</v>
      </c>
      <c r="I1349" s="30"/>
      <c r="J1349" s="31" t="s">
        <v>3844</v>
      </c>
      <c r="K1349" s="32" t="s">
        <v>21</v>
      </c>
      <c r="L1349" s="33" t="s">
        <v>2059</v>
      </c>
      <c r="M1349" s="34">
        <v>1</v>
      </c>
      <c r="N1349" s="35">
        <v>0</v>
      </c>
    </row>
    <row r="1350" spans="1:14" ht="34.950000000000003" customHeight="1">
      <c r="A1350" s="12">
        <v>1350</v>
      </c>
      <c r="B1350" s="26" t="str">
        <f t="shared" si="23"/>
        <v>20241AA6030K1612</v>
      </c>
      <c r="C1350" s="99" t="s">
        <v>3852</v>
      </c>
      <c r="D1350" s="113" t="s">
        <v>3266</v>
      </c>
      <c r="E1350" s="11" t="s">
        <v>3267</v>
      </c>
      <c r="F1350" s="37" t="s">
        <v>68</v>
      </c>
      <c r="G1350" s="29" t="s">
        <v>42</v>
      </c>
      <c r="H1350" s="54" t="s">
        <v>80</v>
      </c>
      <c r="I1350" s="55" t="e">
        <f>VLOOKUP(J1350,#REF!,8,0)</f>
        <v>#REF!</v>
      </c>
      <c r="J1350" s="31" t="s">
        <v>3844</v>
      </c>
      <c r="K1350" s="32" t="s">
        <v>21</v>
      </c>
      <c r="L1350" s="33" t="s">
        <v>2059</v>
      </c>
      <c r="M1350" s="62">
        <v>12</v>
      </c>
      <c r="N1350" s="56" t="s">
        <v>2176</v>
      </c>
    </row>
    <row r="1351" spans="1:14" ht="34.950000000000003" customHeight="1">
      <c r="A1351" s="12">
        <v>1351</v>
      </c>
      <c r="B1351" s="26" t="str">
        <f t="shared" si="23"/>
        <v>20241FL6162K1630</v>
      </c>
      <c r="C1351" s="101" t="s">
        <v>3853</v>
      </c>
      <c r="D1351" s="113" t="s">
        <v>1880</v>
      </c>
      <c r="E1351" s="11" t="s">
        <v>833</v>
      </c>
      <c r="F1351" s="37" t="s">
        <v>60</v>
      </c>
      <c r="G1351" s="29" t="s">
        <v>25</v>
      </c>
      <c r="H1351" s="29" t="s">
        <v>80</v>
      </c>
      <c r="I1351" s="30"/>
      <c r="J1351" s="31" t="s">
        <v>3844</v>
      </c>
      <c r="K1351" s="32" t="s">
        <v>21</v>
      </c>
      <c r="L1351" s="33" t="s">
        <v>2059</v>
      </c>
      <c r="M1351" s="34">
        <v>30</v>
      </c>
      <c r="N1351" s="35" t="s">
        <v>3854</v>
      </c>
    </row>
    <row r="1352" spans="1:14" ht="34.950000000000003" customHeight="1">
      <c r="A1352" s="12">
        <v>1352</v>
      </c>
      <c r="B1352" s="26" t="str">
        <f t="shared" si="23"/>
        <v>20241FL6162K1630</v>
      </c>
      <c r="C1352" s="101" t="s">
        <v>3853</v>
      </c>
      <c r="D1352" s="113" t="s">
        <v>1880</v>
      </c>
      <c r="E1352" s="11" t="s">
        <v>833</v>
      </c>
      <c r="F1352" s="37" t="s">
        <v>60</v>
      </c>
      <c r="G1352" s="29" t="s">
        <v>96</v>
      </c>
      <c r="H1352" s="29" t="s">
        <v>80</v>
      </c>
      <c r="I1352" s="30"/>
      <c r="J1352" s="31" t="s">
        <v>3844</v>
      </c>
      <c r="K1352" s="32" t="s">
        <v>21</v>
      </c>
      <c r="L1352" s="33" t="s">
        <v>2059</v>
      </c>
      <c r="M1352" s="34">
        <v>30</v>
      </c>
      <c r="N1352" s="35" t="s">
        <v>3854</v>
      </c>
    </row>
    <row r="1353" spans="1:14" ht="34.950000000000003" customHeight="1">
      <c r="A1353" s="12">
        <v>1353</v>
      </c>
      <c r="B1353" s="26" t="str">
        <f t="shared" si="23"/>
        <v>20241FL6162K1631</v>
      </c>
      <c r="C1353" s="101" t="s">
        <v>3855</v>
      </c>
      <c r="D1353" s="113" t="s">
        <v>1880</v>
      </c>
      <c r="E1353" s="11" t="s">
        <v>833</v>
      </c>
      <c r="F1353" s="61" t="s">
        <v>54</v>
      </c>
      <c r="G1353" s="29" t="s">
        <v>25</v>
      </c>
      <c r="H1353" s="29" t="s">
        <v>80</v>
      </c>
      <c r="I1353" s="30"/>
      <c r="J1353" s="31" t="s">
        <v>3844</v>
      </c>
      <c r="K1353" s="32" t="s">
        <v>21</v>
      </c>
      <c r="L1353" s="33" t="s">
        <v>2059</v>
      </c>
      <c r="M1353" s="34">
        <v>31</v>
      </c>
      <c r="N1353" s="35" t="s">
        <v>3856</v>
      </c>
    </row>
    <row r="1354" spans="1:14" ht="34.950000000000003" customHeight="1">
      <c r="A1354" s="12">
        <v>1354</v>
      </c>
      <c r="B1354" s="26" t="str">
        <f t="shared" si="23"/>
        <v>20241FL6162K1631</v>
      </c>
      <c r="C1354" s="101" t="s">
        <v>3855</v>
      </c>
      <c r="D1354" s="113" t="s">
        <v>1880</v>
      </c>
      <c r="E1354" s="11" t="s">
        <v>833</v>
      </c>
      <c r="F1354" s="61" t="s">
        <v>54</v>
      </c>
      <c r="G1354" s="29" t="s">
        <v>96</v>
      </c>
      <c r="H1354" s="29" t="s">
        <v>80</v>
      </c>
      <c r="I1354" s="30"/>
      <c r="J1354" s="31" t="s">
        <v>3844</v>
      </c>
      <c r="K1354" s="32" t="s">
        <v>21</v>
      </c>
      <c r="L1354" s="33" t="s">
        <v>2059</v>
      </c>
      <c r="M1354" s="34">
        <v>31</v>
      </c>
      <c r="N1354" s="35" t="s">
        <v>3856</v>
      </c>
    </row>
    <row r="1355" spans="1:14" ht="34.950000000000003" customHeight="1">
      <c r="A1355" s="12">
        <v>1355</v>
      </c>
      <c r="B1355" s="26" t="str">
        <f t="shared" si="23"/>
        <v>20241LP6012K1655</v>
      </c>
      <c r="C1355" s="99" t="s">
        <v>3857</v>
      </c>
      <c r="D1355" s="113" t="s">
        <v>1704</v>
      </c>
      <c r="E1355" s="11" t="s">
        <v>57</v>
      </c>
      <c r="F1355" s="113" t="s">
        <v>114</v>
      </c>
      <c r="G1355" s="29" t="s">
        <v>42</v>
      </c>
      <c r="H1355" s="113" t="s">
        <v>2163</v>
      </c>
      <c r="I1355" s="9"/>
      <c r="J1355" s="31" t="s">
        <v>3844</v>
      </c>
      <c r="K1355" s="32" t="s">
        <v>21</v>
      </c>
      <c r="L1355" s="33" t="s">
        <v>2059</v>
      </c>
      <c r="M1355" s="34">
        <v>55</v>
      </c>
      <c r="N1355" s="35">
        <v>0</v>
      </c>
    </row>
    <row r="1356" spans="1:14" ht="34.950000000000003" customHeight="1">
      <c r="A1356" s="12">
        <v>1356</v>
      </c>
      <c r="B1356" s="26" t="str">
        <f t="shared" si="23"/>
        <v>20241LP6013K1613</v>
      </c>
      <c r="C1356" s="99" t="s">
        <v>3858</v>
      </c>
      <c r="D1356" s="113" t="s">
        <v>1706</v>
      </c>
      <c r="E1356" s="11" t="s">
        <v>62</v>
      </c>
      <c r="F1356" s="29" t="s">
        <v>34</v>
      </c>
      <c r="G1356" s="29" t="s">
        <v>45</v>
      </c>
      <c r="H1356" s="113" t="s">
        <v>2163</v>
      </c>
      <c r="I1356" s="30"/>
      <c r="J1356" s="31" t="s">
        <v>3844</v>
      </c>
      <c r="K1356" s="32" t="s">
        <v>21</v>
      </c>
      <c r="L1356" s="33" t="s">
        <v>2059</v>
      </c>
      <c r="M1356" s="34">
        <v>13</v>
      </c>
      <c r="N1356" s="35">
        <v>0</v>
      </c>
    </row>
    <row r="1357" spans="1:14" ht="34.950000000000003" customHeight="1">
      <c r="A1357" s="12">
        <v>1357</v>
      </c>
      <c r="B1357" s="26" t="str">
        <f t="shared" si="23"/>
        <v>20241BM6036K165</v>
      </c>
      <c r="C1357" s="99" t="s">
        <v>3859</v>
      </c>
      <c r="D1357" s="113" t="s">
        <v>3369</v>
      </c>
      <c r="E1357" s="11" t="s">
        <v>3370</v>
      </c>
      <c r="F1357" s="29" t="s">
        <v>24</v>
      </c>
      <c r="G1357" s="29" t="s">
        <v>45</v>
      </c>
      <c r="H1357" s="113" t="s">
        <v>2163</v>
      </c>
      <c r="I1357" s="30"/>
      <c r="J1357" s="31" t="s">
        <v>3844</v>
      </c>
      <c r="K1357" s="32" t="s">
        <v>21</v>
      </c>
      <c r="L1357" s="33" t="s">
        <v>2059</v>
      </c>
      <c r="M1357" s="34">
        <v>5</v>
      </c>
      <c r="N1357" s="35">
        <v>0</v>
      </c>
    </row>
    <row r="1358" spans="1:14" ht="34.950000000000003" customHeight="1">
      <c r="A1358" s="12">
        <v>1358</v>
      </c>
      <c r="B1358" s="26" t="str">
        <f t="shared" si="23"/>
        <v>20241BS6012K1613</v>
      </c>
      <c r="C1358" s="99" t="s">
        <v>3860</v>
      </c>
      <c r="D1358" s="113" t="s">
        <v>1881</v>
      </c>
      <c r="E1358" s="11" t="s">
        <v>841</v>
      </c>
      <c r="F1358" s="29" t="s">
        <v>71</v>
      </c>
      <c r="G1358" s="29" t="s">
        <v>29</v>
      </c>
      <c r="H1358" s="113" t="s">
        <v>2163</v>
      </c>
      <c r="I1358" s="30"/>
      <c r="J1358" s="31" t="s">
        <v>3844</v>
      </c>
      <c r="K1358" s="32" t="s">
        <v>21</v>
      </c>
      <c r="L1358" s="33" t="s">
        <v>2059</v>
      </c>
      <c r="M1358" s="34">
        <v>13</v>
      </c>
      <c r="N1358" s="35">
        <v>0</v>
      </c>
    </row>
    <row r="1359" spans="1:14" ht="34.950000000000003" customHeight="1">
      <c r="A1359" s="12">
        <v>1359</v>
      </c>
      <c r="B1359" s="26" t="str">
        <f t="shared" si="23"/>
        <v>20241BM6037K1614</v>
      </c>
      <c r="C1359" s="99" t="s">
        <v>3861</v>
      </c>
      <c r="D1359" s="113" t="s">
        <v>3263</v>
      </c>
      <c r="E1359" s="11" t="s">
        <v>3264</v>
      </c>
      <c r="F1359" s="29" t="s">
        <v>24</v>
      </c>
      <c r="G1359" s="29" t="s">
        <v>18</v>
      </c>
      <c r="H1359" s="113" t="s">
        <v>2163</v>
      </c>
      <c r="I1359" s="30"/>
      <c r="J1359" s="31" t="s">
        <v>3844</v>
      </c>
      <c r="K1359" s="32" t="s">
        <v>21</v>
      </c>
      <c r="L1359" s="33" t="s">
        <v>2059</v>
      </c>
      <c r="M1359" s="34">
        <v>14</v>
      </c>
      <c r="N1359" s="35">
        <v>0</v>
      </c>
    </row>
    <row r="1360" spans="1:14" ht="34.950000000000003" customHeight="1">
      <c r="A1360" s="12">
        <v>1360</v>
      </c>
      <c r="B1360" s="26" t="str">
        <f t="shared" si="23"/>
        <v>20241AA6030K1613</v>
      </c>
      <c r="C1360" s="99" t="s">
        <v>3862</v>
      </c>
      <c r="D1360" s="113" t="s">
        <v>3266</v>
      </c>
      <c r="E1360" s="11" t="s">
        <v>3267</v>
      </c>
      <c r="F1360" s="29" t="s">
        <v>102</v>
      </c>
      <c r="G1360" s="29" t="s">
        <v>42</v>
      </c>
      <c r="H1360" s="113" t="s">
        <v>2163</v>
      </c>
      <c r="I1360" s="9"/>
      <c r="J1360" s="31" t="s">
        <v>3844</v>
      </c>
      <c r="K1360" s="32" t="s">
        <v>21</v>
      </c>
      <c r="L1360" s="33" t="s">
        <v>2059</v>
      </c>
      <c r="M1360" s="40">
        <v>13</v>
      </c>
      <c r="N1360" s="35">
        <v>0</v>
      </c>
    </row>
    <row r="1361" spans="1:14" ht="34.950000000000003" customHeight="1">
      <c r="A1361" s="12">
        <v>1361</v>
      </c>
      <c r="B1361" s="26" t="str">
        <f t="shared" si="23"/>
        <v>20241FL6162K1632</v>
      </c>
      <c r="C1361" s="101" t="s">
        <v>3863</v>
      </c>
      <c r="D1361" s="113" t="s">
        <v>1880</v>
      </c>
      <c r="E1361" s="11" t="s">
        <v>833</v>
      </c>
      <c r="F1361" s="29" t="s">
        <v>24</v>
      </c>
      <c r="G1361" s="29" t="s">
        <v>25</v>
      </c>
      <c r="H1361" s="29" t="s">
        <v>80</v>
      </c>
      <c r="I1361" s="30"/>
      <c r="J1361" s="31" t="s">
        <v>3844</v>
      </c>
      <c r="K1361" s="32" t="s">
        <v>21</v>
      </c>
      <c r="L1361" s="33" t="s">
        <v>2059</v>
      </c>
      <c r="M1361" s="34">
        <v>32</v>
      </c>
      <c r="N1361" s="35" t="s">
        <v>3864</v>
      </c>
    </row>
    <row r="1362" spans="1:14" ht="34.950000000000003" customHeight="1">
      <c r="A1362" s="12">
        <v>1362</v>
      </c>
      <c r="B1362" s="26" t="str">
        <f t="shared" si="23"/>
        <v>20241FL6162K1632</v>
      </c>
      <c r="C1362" s="101" t="s">
        <v>3863</v>
      </c>
      <c r="D1362" s="113" t="s">
        <v>1880</v>
      </c>
      <c r="E1362" s="134" t="s">
        <v>833</v>
      </c>
      <c r="F1362" s="29" t="s">
        <v>24</v>
      </c>
      <c r="G1362" s="29" t="s">
        <v>96</v>
      </c>
      <c r="H1362" s="29" t="s">
        <v>80</v>
      </c>
      <c r="I1362" s="30"/>
      <c r="J1362" s="31" t="s">
        <v>3844</v>
      </c>
      <c r="K1362" s="32" t="s">
        <v>21</v>
      </c>
      <c r="L1362" s="33" t="s">
        <v>2059</v>
      </c>
      <c r="M1362" s="34">
        <v>32</v>
      </c>
      <c r="N1362" s="35" t="s">
        <v>3864</v>
      </c>
    </row>
    <row r="1363" spans="1:14" ht="34.950000000000003" customHeight="1">
      <c r="A1363" s="12">
        <v>1363</v>
      </c>
      <c r="B1363" s="26" t="str">
        <f t="shared" si="23"/>
        <v>20241FL6162K1633</v>
      </c>
      <c r="C1363" s="101" t="s">
        <v>3865</v>
      </c>
      <c r="D1363" s="113" t="s">
        <v>1880</v>
      </c>
      <c r="E1363" s="11" t="s">
        <v>833</v>
      </c>
      <c r="F1363" s="29" t="s">
        <v>34</v>
      </c>
      <c r="G1363" s="29" t="s">
        <v>25</v>
      </c>
      <c r="H1363" s="29" t="s">
        <v>80</v>
      </c>
      <c r="I1363" s="30"/>
      <c r="J1363" s="31" t="s">
        <v>3844</v>
      </c>
      <c r="K1363" s="32" t="s">
        <v>21</v>
      </c>
      <c r="L1363" s="33" t="s">
        <v>2059</v>
      </c>
      <c r="M1363" s="34">
        <v>33</v>
      </c>
      <c r="N1363" s="35" t="s">
        <v>3866</v>
      </c>
    </row>
    <row r="1364" spans="1:14" ht="34.950000000000003" customHeight="1">
      <c r="A1364" s="12">
        <v>1364</v>
      </c>
      <c r="B1364" s="26" t="str">
        <f t="shared" si="23"/>
        <v>20241FL6162K1633</v>
      </c>
      <c r="C1364" s="101" t="s">
        <v>3865</v>
      </c>
      <c r="D1364" s="113" t="s">
        <v>1880</v>
      </c>
      <c r="E1364" s="11" t="s">
        <v>833</v>
      </c>
      <c r="F1364" s="29" t="s">
        <v>34</v>
      </c>
      <c r="G1364" s="29" t="s">
        <v>96</v>
      </c>
      <c r="H1364" s="29" t="s">
        <v>80</v>
      </c>
      <c r="I1364" s="30"/>
      <c r="J1364" s="31" t="s">
        <v>3844</v>
      </c>
      <c r="K1364" s="32" t="s">
        <v>21</v>
      </c>
      <c r="L1364" s="33" t="s">
        <v>2059</v>
      </c>
      <c r="M1364" s="34">
        <v>33</v>
      </c>
      <c r="N1364" s="35" t="s">
        <v>3866</v>
      </c>
    </row>
    <row r="1365" spans="1:14" ht="34.950000000000003" customHeight="1">
      <c r="A1365" s="12">
        <v>1365</v>
      </c>
      <c r="B1365" s="26" t="str">
        <f t="shared" si="23"/>
        <v>20241TO6065_TAK161</v>
      </c>
      <c r="C1365" s="99" t="s">
        <v>3867</v>
      </c>
      <c r="D1365" s="113" t="s">
        <v>3868</v>
      </c>
      <c r="E1365" s="11" t="s">
        <v>3869</v>
      </c>
      <c r="F1365" s="37" t="s">
        <v>68</v>
      </c>
      <c r="G1365" s="29" t="s">
        <v>25</v>
      </c>
      <c r="H1365" s="113" t="s">
        <v>204</v>
      </c>
      <c r="I1365" s="30"/>
      <c r="J1365" s="31" t="s">
        <v>3870</v>
      </c>
      <c r="K1365" s="32" t="s">
        <v>21</v>
      </c>
      <c r="L1365" s="33" t="s">
        <v>2059</v>
      </c>
      <c r="M1365" s="34">
        <v>1</v>
      </c>
      <c r="N1365" s="35">
        <v>0</v>
      </c>
    </row>
    <row r="1366" spans="1:14" ht="34.950000000000003" customHeight="1">
      <c r="A1366" s="12">
        <v>1366</v>
      </c>
      <c r="B1366" s="26" t="str">
        <f t="shared" si="23"/>
        <v>20241TO6057_TAK161</v>
      </c>
      <c r="C1366" s="101" t="s">
        <v>3871</v>
      </c>
      <c r="D1366" s="113" t="s">
        <v>3872</v>
      </c>
      <c r="E1366" s="11" t="s">
        <v>3873</v>
      </c>
      <c r="F1366" s="29" t="s">
        <v>68</v>
      </c>
      <c r="G1366" s="87" t="s">
        <v>29</v>
      </c>
      <c r="H1366" s="113" t="s">
        <v>204</v>
      </c>
      <c r="I1366" s="30"/>
      <c r="J1366" s="31" t="s">
        <v>1407</v>
      </c>
      <c r="K1366" s="32" t="s">
        <v>21</v>
      </c>
      <c r="L1366" s="33" t="s">
        <v>2059</v>
      </c>
      <c r="M1366" s="34">
        <v>1</v>
      </c>
      <c r="N1366" s="35">
        <v>0</v>
      </c>
    </row>
    <row r="1367" spans="1:14" ht="34.950000000000003" customHeight="1">
      <c r="A1367" s="12">
        <v>1367</v>
      </c>
      <c r="B1367" s="26" t="str">
        <f t="shared" si="23"/>
        <v>20241TO6093_TAK161</v>
      </c>
      <c r="C1367" s="99" t="s">
        <v>3874</v>
      </c>
      <c r="D1367" s="113" t="s">
        <v>3875</v>
      </c>
      <c r="E1367" s="132" t="s">
        <v>3876</v>
      </c>
      <c r="F1367" s="29" t="s">
        <v>68</v>
      </c>
      <c r="G1367" s="29" t="s">
        <v>25</v>
      </c>
      <c r="H1367" s="113" t="s">
        <v>3186</v>
      </c>
      <c r="I1367" s="30"/>
      <c r="J1367" s="31" t="s">
        <v>3877</v>
      </c>
      <c r="K1367" s="32" t="s">
        <v>21</v>
      </c>
      <c r="L1367" s="33" t="s">
        <v>2059</v>
      </c>
      <c r="M1367" s="34">
        <v>1</v>
      </c>
      <c r="N1367" s="35"/>
    </row>
    <row r="1368" spans="1:14" ht="34.950000000000003" customHeight="1">
      <c r="A1368" s="12">
        <v>1368</v>
      </c>
      <c r="B1368" s="26" t="str">
        <f t="shared" si="23"/>
        <v>20241TO6093_TAK162</v>
      </c>
      <c r="C1368" s="99" t="s">
        <v>3878</v>
      </c>
      <c r="D1368" s="113" t="s">
        <v>3875</v>
      </c>
      <c r="E1368" s="132" t="s">
        <v>3876</v>
      </c>
      <c r="F1368" s="29" t="s">
        <v>102</v>
      </c>
      <c r="G1368" s="29" t="s">
        <v>25</v>
      </c>
      <c r="H1368" s="113" t="s">
        <v>204</v>
      </c>
      <c r="I1368" s="30"/>
      <c r="J1368" s="31" t="s">
        <v>3877</v>
      </c>
      <c r="K1368" s="32" t="s">
        <v>21</v>
      </c>
      <c r="L1368" s="33" t="s">
        <v>2059</v>
      </c>
      <c r="M1368" s="34">
        <v>2</v>
      </c>
      <c r="N1368" s="35"/>
    </row>
    <row r="1369" spans="1:14" ht="34.950000000000003" customHeight="1">
      <c r="A1369" s="12">
        <v>1369</v>
      </c>
      <c r="B1369" s="26" t="str">
        <f t="shared" si="23"/>
        <v>20241TO6060_TAK162</v>
      </c>
      <c r="C1369" s="99" t="s">
        <v>3879</v>
      </c>
      <c r="D1369" s="113" t="s">
        <v>3184</v>
      </c>
      <c r="E1369" s="11" t="s">
        <v>3185</v>
      </c>
      <c r="F1369" s="29" t="s">
        <v>68</v>
      </c>
      <c r="G1369" s="87" t="s">
        <v>45</v>
      </c>
      <c r="H1369" s="113" t="s">
        <v>3186</v>
      </c>
      <c r="I1369" s="30"/>
      <c r="J1369" s="31" t="s">
        <v>3877</v>
      </c>
      <c r="K1369" s="32" t="s">
        <v>21</v>
      </c>
      <c r="L1369" s="33" t="s">
        <v>2059</v>
      </c>
      <c r="M1369" s="34">
        <v>2</v>
      </c>
      <c r="N1369" s="35"/>
    </row>
    <row r="1370" spans="1:14" ht="34.950000000000003" customHeight="1">
      <c r="A1370" s="12">
        <v>1370</v>
      </c>
      <c r="B1370" s="26" t="str">
        <f t="shared" si="23"/>
        <v>20241TO6060_TAK163</v>
      </c>
      <c r="C1370" s="99" t="s">
        <v>3880</v>
      </c>
      <c r="D1370" s="113" t="s">
        <v>3184</v>
      </c>
      <c r="E1370" s="11" t="s">
        <v>3185</v>
      </c>
      <c r="F1370" s="29" t="s">
        <v>102</v>
      </c>
      <c r="G1370" s="87" t="s">
        <v>45</v>
      </c>
      <c r="H1370" s="113" t="s">
        <v>204</v>
      </c>
      <c r="I1370" s="9"/>
      <c r="J1370" s="31" t="s">
        <v>3877</v>
      </c>
      <c r="K1370" s="32" t="s">
        <v>21</v>
      </c>
      <c r="L1370" s="33" t="s">
        <v>2059</v>
      </c>
      <c r="M1370" s="40">
        <v>3</v>
      </c>
      <c r="N1370" s="35"/>
    </row>
    <row r="1371" spans="1:14" ht="34.950000000000003" customHeight="1">
      <c r="A1371" s="12">
        <v>1371</v>
      </c>
      <c r="B1371" s="26" t="str">
        <f t="shared" si="23"/>
        <v>20241TO6027_TAK161</v>
      </c>
      <c r="C1371" s="104" t="s">
        <v>3881</v>
      </c>
      <c r="D1371" s="113" t="s">
        <v>3882</v>
      </c>
      <c r="E1371" s="10" t="s">
        <v>3883</v>
      </c>
      <c r="F1371" s="38" t="s">
        <v>60</v>
      </c>
      <c r="G1371" s="29" t="s">
        <v>42</v>
      </c>
      <c r="H1371" s="113" t="s">
        <v>3186</v>
      </c>
      <c r="I1371" s="9"/>
      <c r="J1371" s="31" t="s">
        <v>3877</v>
      </c>
      <c r="K1371" s="32" t="s">
        <v>21</v>
      </c>
      <c r="L1371" s="33" t="s">
        <v>2059</v>
      </c>
      <c r="M1371" s="40">
        <v>1</v>
      </c>
      <c r="N1371" s="35"/>
    </row>
    <row r="1372" spans="1:14" ht="34.950000000000003" customHeight="1">
      <c r="A1372" s="12">
        <v>1372</v>
      </c>
      <c r="B1372" s="26" t="str">
        <f t="shared" ref="B1372:B1435" si="24">CONCATENATE(20241,$D1372,"K16",$M1372)</f>
        <v>20241TO6027_TAK162</v>
      </c>
      <c r="C1372" s="104" t="s">
        <v>3884</v>
      </c>
      <c r="D1372" s="113" t="s">
        <v>3882</v>
      </c>
      <c r="E1372" s="10" t="s">
        <v>3883</v>
      </c>
      <c r="F1372" s="38" t="s">
        <v>24</v>
      </c>
      <c r="G1372" s="29" t="s">
        <v>42</v>
      </c>
      <c r="H1372" s="113" t="s">
        <v>3186</v>
      </c>
      <c r="I1372" s="76"/>
      <c r="J1372" s="31" t="s">
        <v>3877</v>
      </c>
      <c r="K1372" s="32" t="s">
        <v>21</v>
      </c>
      <c r="L1372" s="33" t="s">
        <v>2059</v>
      </c>
      <c r="M1372" s="40">
        <v>2</v>
      </c>
      <c r="N1372" s="76"/>
    </row>
    <row r="1373" spans="1:14" ht="34.950000000000003" customHeight="1">
      <c r="A1373" s="12">
        <v>1373</v>
      </c>
      <c r="B1373" s="26" t="str">
        <f t="shared" si="24"/>
        <v>20241TO6035_TAK161</v>
      </c>
      <c r="C1373" s="101" t="s">
        <v>3885</v>
      </c>
      <c r="D1373" s="113" t="s">
        <v>3886</v>
      </c>
      <c r="E1373" s="11" t="s">
        <v>3887</v>
      </c>
      <c r="F1373" s="29" t="s">
        <v>68</v>
      </c>
      <c r="G1373" s="29" t="s">
        <v>29</v>
      </c>
      <c r="H1373" s="113" t="s">
        <v>3186</v>
      </c>
      <c r="I1373" s="9"/>
      <c r="J1373" s="31" t="s">
        <v>3877</v>
      </c>
      <c r="K1373" s="32" t="s">
        <v>21</v>
      </c>
      <c r="L1373" s="33" t="s">
        <v>2059</v>
      </c>
      <c r="M1373" s="40">
        <v>1</v>
      </c>
      <c r="N1373" s="35"/>
    </row>
    <row r="1374" spans="1:14" ht="34.950000000000003" customHeight="1">
      <c r="A1374" s="12">
        <v>1374</v>
      </c>
      <c r="B1374" s="26" t="str">
        <f t="shared" si="24"/>
        <v>20241TO6035_TAK162</v>
      </c>
      <c r="C1374" s="101" t="s">
        <v>3888</v>
      </c>
      <c r="D1374" s="113" t="s">
        <v>3886</v>
      </c>
      <c r="E1374" s="11" t="s">
        <v>3887</v>
      </c>
      <c r="F1374" s="29" t="s">
        <v>102</v>
      </c>
      <c r="G1374" s="29" t="s">
        <v>29</v>
      </c>
      <c r="H1374" s="113" t="s">
        <v>204</v>
      </c>
      <c r="I1374" s="9"/>
      <c r="J1374" s="31" t="s">
        <v>3877</v>
      </c>
      <c r="K1374" s="32" t="s">
        <v>21</v>
      </c>
      <c r="L1374" s="33" t="s">
        <v>2059</v>
      </c>
      <c r="M1374" s="40">
        <v>2</v>
      </c>
      <c r="N1374" s="35"/>
    </row>
    <row r="1375" spans="1:14" ht="34.950000000000003" customHeight="1">
      <c r="A1375" s="12">
        <v>1375</v>
      </c>
      <c r="B1375" s="26" t="str">
        <f t="shared" si="24"/>
        <v>20241TO6104_TAK162</v>
      </c>
      <c r="C1375" s="101" t="s">
        <v>3889</v>
      </c>
      <c r="D1375" s="89" t="s">
        <v>3195</v>
      </c>
      <c r="E1375" s="11" t="s">
        <v>3196</v>
      </c>
      <c r="F1375" s="29" t="s">
        <v>68</v>
      </c>
      <c r="G1375" s="87" t="s">
        <v>18</v>
      </c>
      <c r="H1375" s="113" t="s">
        <v>3186</v>
      </c>
      <c r="I1375" s="30"/>
      <c r="J1375" s="31" t="s">
        <v>3877</v>
      </c>
      <c r="K1375" s="32" t="s">
        <v>21</v>
      </c>
      <c r="L1375" s="33" t="s">
        <v>2059</v>
      </c>
      <c r="M1375" s="40">
        <v>2</v>
      </c>
      <c r="N1375" s="35"/>
    </row>
    <row r="1376" spans="1:14" ht="34.950000000000003" customHeight="1">
      <c r="A1376" s="12">
        <v>1376</v>
      </c>
      <c r="B1376" s="26" t="str">
        <f t="shared" si="24"/>
        <v>20241TO6104_TAK163</v>
      </c>
      <c r="C1376" s="101" t="s">
        <v>3890</v>
      </c>
      <c r="D1376" s="89" t="s">
        <v>3195</v>
      </c>
      <c r="E1376" s="11" t="s">
        <v>3196</v>
      </c>
      <c r="F1376" s="29" t="s">
        <v>102</v>
      </c>
      <c r="G1376" s="87" t="s">
        <v>18</v>
      </c>
      <c r="H1376" s="113" t="s">
        <v>204</v>
      </c>
      <c r="I1376" s="30"/>
      <c r="J1376" s="31" t="s">
        <v>3877</v>
      </c>
      <c r="K1376" s="32" t="s">
        <v>21</v>
      </c>
      <c r="L1376" s="33" t="s">
        <v>2059</v>
      </c>
      <c r="M1376" s="34">
        <v>3</v>
      </c>
      <c r="N1376" s="35"/>
    </row>
    <row r="1377" spans="1:14" ht="34.950000000000003" customHeight="1">
      <c r="A1377" s="12">
        <v>1377</v>
      </c>
      <c r="B1377" s="26" t="str">
        <f t="shared" si="24"/>
        <v>20241LP6012K1656</v>
      </c>
      <c r="C1377" s="99" t="s">
        <v>3891</v>
      </c>
      <c r="D1377" s="113" t="s">
        <v>1704</v>
      </c>
      <c r="E1377" s="11" t="s">
        <v>57</v>
      </c>
      <c r="F1377" s="113" t="s">
        <v>114</v>
      </c>
      <c r="G1377" s="29" t="s">
        <v>45</v>
      </c>
      <c r="H1377" s="113" t="s">
        <v>3892</v>
      </c>
      <c r="I1377" s="30"/>
      <c r="J1377" s="31" t="s">
        <v>3893</v>
      </c>
      <c r="K1377" s="32" t="s">
        <v>21</v>
      </c>
      <c r="L1377" s="33" t="s">
        <v>2059</v>
      </c>
      <c r="M1377" s="34">
        <v>56</v>
      </c>
      <c r="N1377" s="35">
        <v>0</v>
      </c>
    </row>
    <row r="1378" spans="1:14" ht="34.950000000000003" customHeight="1">
      <c r="A1378" s="12">
        <v>1378</v>
      </c>
      <c r="B1378" s="26" t="str">
        <f t="shared" si="24"/>
        <v>20241TO6015K162</v>
      </c>
      <c r="C1378" s="99" t="s">
        <v>3894</v>
      </c>
      <c r="D1378" s="113" t="s">
        <v>3161</v>
      </c>
      <c r="E1378" s="11" t="s">
        <v>3162</v>
      </c>
      <c r="F1378" s="113" t="s">
        <v>102</v>
      </c>
      <c r="G1378" s="29" t="s">
        <v>45</v>
      </c>
      <c r="H1378" s="113" t="s">
        <v>3892</v>
      </c>
      <c r="I1378" s="30"/>
      <c r="J1378" s="31" t="s">
        <v>3893</v>
      </c>
      <c r="K1378" s="32" t="s">
        <v>21</v>
      </c>
      <c r="L1378" s="33" t="s">
        <v>2059</v>
      </c>
      <c r="M1378" s="34">
        <v>2</v>
      </c>
      <c r="N1378" s="35">
        <v>0</v>
      </c>
    </row>
    <row r="1379" spans="1:14" ht="34.950000000000003" customHeight="1">
      <c r="A1379" s="12">
        <v>1379</v>
      </c>
      <c r="B1379" s="26" t="str">
        <f t="shared" si="24"/>
        <v>20241TO6035K161</v>
      </c>
      <c r="C1379" s="99" t="s">
        <v>3895</v>
      </c>
      <c r="D1379" s="113" t="s">
        <v>1848</v>
      </c>
      <c r="E1379" s="11" t="s">
        <v>714</v>
      </c>
      <c r="F1379" s="29" t="s">
        <v>17</v>
      </c>
      <c r="G1379" s="29" t="s">
        <v>18</v>
      </c>
      <c r="H1379" s="113" t="s">
        <v>3892</v>
      </c>
      <c r="I1379" s="30"/>
      <c r="J1379" s="31" t="s">
        <v>3893</v>
      </c>
      <c r="K1379" s="32" t="s">
        <v>21</v>
      </c>
      <c r="L1379" s="33" t="s">
        <v>2059</v>
      </c>
      <c r="M1379" s="34">
        <v>1</v>
      </c>
      <c r="N1379" s="35">
        <v>0</v>
      </c>
    </row>
    <row r="1380" spans="1:14" ht="34.950000000000003" customHeight="1">
      <c r="A1380" s="12">
        <v>1380</v>
      </c>
      <c r="B1380" s="26" t="str">
        <f t="shared" si="24"/>
        <v>20241TO6166K161</v>
      </c>
      <c r="C1380" s="99" t="s">
        <v>3896</v>
      </c>
      <c r="D1380" s="113" t="s">
        <v>3897</v>
      </c>
      <c r="E1380" s="11" t="s">
        <v>3898</v>
      </c>
      <c r="F1380" s="29" t="s">
        <v>114</v>
      </c>
      <c r="G1380" s="29" t="s">
        <v>42</v>
      </c>
      <c r="H1380" s="113" t="s">
        <v>3892</v>
      </c>
      <c r="I1380" s="9"/>
      <c r="J1380" s="31" t="s">
        <v>3893</v>
      </c>
      <c r="K1380" s="32" t="s">
        <v>21</v>
      </c>
      <c r="L1380" s="33" t="s">
        <v>2059</v>
      </c>
      <c r="M1380" s="40">
        <v>1</v>
      </c>
      <c r="N1380" s="35">
        <v>0</v>
      </c>
    </row>
    <row r="1381" spans="1:14" ht="34.950000000000003" customHeight="1">
      <c r="A1381" s="12">
        <v>1381</v>
      </c>
      <c r="B1381" s="26" t="str">
        <f t="shared" si="24"/>
        <v>20241LP6003K163</v>
      </c>
      <c r="C1381" s="99" t="s">
        <v>3899</v>
      </c>
      <c r="D1381" s="113" t="s">
        <v>1707</v>
      </c>
      <c r="E1381" s="11" t="s">
        <v>64</v>
      </c>
      <c r="F1381" s="29" t="s">
        <v>102</v>
      </c>
      <c r="G1381" s="29" t="s">
        <v>29</v>
      </c>
      <c r="H1381" s="113" t="s">
        <v>3892</v>
      </c>
      <c r="I1381" s="30"/>
      <c r="J1381" s="31" t="s">
        <v>3893</v>
      </c>
      <c r="K1381" s="32" t="s">
        <v>21</v>
      </c>
      <c r="L1381" s="33" t="s">
        <v>2059</v>
      </c>
      <c r="M1381" s="34">
        <v>3</v>
      </c>
      <c r="N1381" s="35">
        <v>0</v>
      </c>
    </row>
    <row r="1382" spans="1:14" ht="34.950000000000003" customHeight="1">
      <c r="A1382" s="12">
        <v>1382</v>
      </c>
      <c r="B1382" s="26" t="str">
        <f t="shared" si="24"/>
        <v>20241TO6093K161</v>
      </c>
      <c r="C1382" s="99" t="s">
        <v>3900</v>
      </c>
      <c r="D1382" s="113" t="s">
        <v>3901</v>
      </c>
      <c r="E1382" s="11" t="s">
        <v>3902</v>
      </c>
      <c r="F1382" s="29" t="s">
        <v>249</v>
      </c>
      <c r="G1382" s="29" t="s">
        <v>29</v>
      </c>
      <c r="H1382" s="54" t="s">
        <v>2861</v>
      </c>
      <c r="I1382" s="55" t="e">
        <f>VLOOKUP(J1382,#REF!,8,0)</f>
        <v>#REF!</v>
      </c>
      <c r="J1382" s="31" t="s">
        <v>3893</v>
      </c>
      <c r="K1382" s="32" t="s">
        <v>21</v>
      </c>
      <c r="L1382" s="33" t="s">
        <v>2059</v>
      </c>
      <c r="M1382" s="34">
        <v>1</v>
      </c>
      <c r="N1382" s="35">
        <v>0</v>
      </c>
    </row>
    <row r="1383" spans="1:14" ht="34.950000000000003" customHeight="1">
      <c r="A1383" s="12">
        <v>1383</v>
      </c>
      <c r="B1383" s="26" t="str">
        <f t="shared" si="24"/>
        <v>20241TO6179K162</v>
      </c>
      <c r="C1383" s="99" t="s">
        <v>3903</v>
      </c>
      <c r="D1383" s="113" t="s">
        <v>1989</v>
      </c>
      <c r="E1383" s="133" t="s">
        <v>1438</v>
      </c>
      <c r="F1383" s="29" t="s">
        <v>41</v>
      </c>
      <c r="G1383" s="29" t="s">
        <v>18</v>
      </c>
      <c r="H1383" s="29" t="s">
        <v>3173</v>
      </c>
      <c r="I1383" s="30"/>
      <c r="J1383" s="31" t="s">
        <v>3893</v>
      </c>
      <c r="K1383" s="32" t="s">
        <v>21</v>
      </c>
      <c r="L1383" s="33" t="s">
        <v>2059</v>
      </c>
      <c r="M1383" s="34">
        <v>2</v>
      </c>
      <c r="N1383" s="35">
        <v>0</v>
      </c>
    </row>
    <row r="1384" spans="1:14" ht="34.950000000000003" customHeight="1">
      <c r="A1384" s="12">
        <v>1384</v>
      </c>
      <c r="B1384" s="26" t="str">
        <f t="shared" si="24"/>
        <v>20241TO6179K162</v>
      </c>
      <c r="C1384" s="99" t="s">
        <v>3904</v>
      </c>
      <c r="D1384" s="89" t="s">
        <v>1989</v>
      </c>
      <c r="E1384" s="133" t="s">
        <v>1438</v>
      </c>
      <c r="F1384" s="29" t="s">
        <v>75</v>
      </c>
      <c r="G1384" s="29" t="s">
        <v>96</v>
      </c>
      <c r="H1384" s="29" t="s">
        <v>3173</v>
      </c>
      <c r="I1384" s="30"/>
      <c r="J1384" s="31" t="s">
        <v>3893</v>
      </c>
      <c r="K1384" s="32" t="s">
        <v>21</v>
      </c>
      <c r="L1384" s="33" t="s">
        <v>2059</v>
      </c>
      <c r="M1384" s="34">
        <v>2</v>
      </c>
      <c r="N1384" s="35">
        <v>0</v>
      </c>
    </row>
    <row r="1385" spans="1:14" ht="34.950000000000003" customHeight="1">
      <c r="A1385" s="12">
        <v>1385</v>
      </c>
      <c r="B1385" s="26" t="str">
        <f t="shared" si="24"/>
        <v>20241TO6060K161</v>
      </c>
      <c r="C1385" s="101" t="s">
        <v>3905</v>
      </c>
      <c r="D1385" s="113" t="s">
        <v>3906</v>
      </c>
      <c r="E1385" s="11" t="s">
        <v>3907</v>
      </c>
      <c r="F1385" s="29" t="s">
        <v>102</v>
      </c>
      <c r="G1385" s="29" t="s">
        <v>25</v>
      </c>
      <c r="H1385" s="113" t="s">
        <v>3892</v>
      </c>
      <c r="I1385" s="30"/>
      <c r="J1385" s="31" t="s">
        <v>3893</v>
      </c>
      <c r="K1385" s="32" t="s">
        <v>21</v>
      </c>
      <c r="L1385" s="33" t="s">
        <v>2059</v>
      </c>
      <c r="M1385" s="34">
        <v>1</v>
      </c>
      <c r="N1385" s="35">
        <v>0</v>
      </c>
    </row>
    <row r="1386" spans="1:14" ht="34.950000000000003" customHeight="1">
      <c r="A1386" s="12">
        <v>1386</v>
      </c>
      <c r="B1386" s="26" t="str">
        <f t="shared" si="24"/>
        <v>20241TO6150K162</v>
      </c>
      <c r="C1386" s="101" t="s">
        <v>3908</v>
      </c>
      <c r="D1386" s="113" t="s">
        <v>3181</v>
      </c>
      <c r="E1386" s="11" t="s">
        <v>3182</v>
      </c>
      <c r="F1386" s="105" t="s">
        <v>102</v>
      </c>
      <c r="G1386" s="29" t="s">
        <v>42</v>
      </c>
      <c r="H1386" s="113" t="s">
        <v>3892</v>
      </c>
      <c r="I1386" s="9"/>
      <c r="J1386" s="31" t="s">
        <v>3893</v>
      </c>
      <c r="K1386" s="32" t="s">
        <v>21</v>
      </c>
      <c r="L1386" s="33" t="s">
        <v>2059</v>
      </c>
      <c r="M1386" s="40">
        <v>2</v>
      </c>
      <c r="N1386" s="35">
        <v>0</v>
      </c>
    </row>
    <row r="1387" spans="1:14" ht="34.950000000000003" customHeight="1">
      <c r="A1387" s="12">
        <v>1388</v>
      </c>
      <c r="B1387" s="26" t="str">
        <f t="shared" si="24"/>
        <v>20241TO6098K161</v>
      </c>
      <c r="C1387" s="99" t="s">
        <v>3909</v>
      </c>
      <c r="D1387" s="113" t="s">
        <v>3910</v>
      </c>
      <c r="E1387" s="11" t="s">
        <v>3911</v>
      </c>
      <c r="F1387" s="37" t="s">
        <v>41</v>
      </c>
      <c r="G1387" s="29" t="s">
        <v>29</v>
      </c>
      <c r="H1387" s="29" t="s">
        <v>3173</v>
      </c>
      <c r="I1387" s="30"/>
      <c r="J1387" s="31" t="s">
        <v>3912</v>
      </c>
      <c r="K1387" s="32" t="s">
        <v>21</v>
      </c>
      <c r="L1387" s="33" t="s">
        <v>2059</v>
      </c>
      <c r="M1387" s="34">
        <v>1</v>
      </c>
      <c r="N1387" s="35">
        <v>0</v>
      </c>
    </row>
    <row r="1388" spans="1:14" ht="34.950000000000003" customHeight="1">
      <c r="A1388" s="12">
        <v>1389</v>
      </c>
      <c r="B1388" s="26" t="str">
        <f t="shared" si="24"/>
        <v>20241TO6098K162</v>
      </c>
      <c r="C1388" s="99" t="s">
        <v>3913</v>
      </c>
      <c r="D1388" s="113" t="s">
        <v>3910</v>
      </c>
      <c r="E1388" s="11" t="s">
        <v>3911</v>
      </c>
      <c r="F1388" s="37" t="s">
        <v>75</v>
      </c>
      <c r="G1388" s="29" t="s">
        <v>29</v>
      </c>
      <c r="H1388" s="29" t="s">
        <v>3173</v>
      </c>
      <c r="I1388" s="30"/>
      <c r="J1388" s="31" t="s">
        <v>3912</v>
      </c>
      <c r="K1388" s="32" t="s">
        <v>21</v>
      </c>
      <c r="L1388" s="33" t="s">
        <v>2059</v>
      </c>
      <c r="M1388" s="34">
        <v>2</v>
      </c>
      <c r="N1388" s="35">
        <v>0</v>
      </c>
    </row>
    <row r="1389" spans="1:14" ht="34.950000000000003" customHeight="1">
      <c r="A1389" s="12">
        <v>1390</v>
      </c>
      <c r="B1389" s="26" t="str">
        <f t="shared" si="24"/>
        <v>20241TO6100K161</v>
      </c>
      <c r="C1389" s="99" t="s">
        <v>3914</v>
      </c>
      <c r="D1389" s="113" t="s">
        <v>3915</v>
      </c>
      <c r="E1389" s="11" t="s">
        <v>3916</v>
      </c>
      <c r="F1389" s="113" t="s">
        <v>75</v>
      </c>
      <c r="G1389" s="29" t="s">
        <v>42</v>
      </c>
      <c r="H1389" s="29" t="s">
        <v>3173</v>
      </c>
      <c r="I1389" s="9"/>
      <c r="J1389" s="31" t="s">
        <v>3912</v>
      </c>
      <c r="K1389" s="32" t="s">
        <v>21</v>
      </c>
      <c r="L1389" s="33" t="s">
        <v>2059</v>
      </c>
      <c r="M1389" s="40">
        <v>1</v>
      </c>
      <c r="N1389" s="35">
        <v>0</v>
      </c>
    </row>
    <row r="1390" spans="1:14" ht="34.950000000000003" customHeight="1">
      <c r="A1390" s="12">
        <v>1391</v>
      </c>
      <c r="B1390" s="26" t="str">
        <f t="shared" si="24"/>
        <v>20241TO6100K162</v>
      </c>
      <c r="C1390" s="99" t="s">
        <v>3917</v>
      </c>
      <c r="D1390" s="113" t="s">
        <v>3915</v>
      </c>
      <c r="E1390" s="11" t="s">
        <v>3916</v>
      </c>
      <c r="F1390" s="113" t="s">
        <v>75</v>
      </c>
      <c r="G1390" s="29" t="s">
        <v>45</v>
      </c>
      <c r="H1390" s="29" t="s">
        <v>3173</v>
      </c>
      <c r="I1390" s="30"/>
      <c r="J1390" s="31" t="s">
        <v>3912</v>
      </c>
      <c r="K1390" s="32" t="s">
        <v>21</v>
      </c>
      <c r="L1390" s="33" t="s">
        <v>2059</v>
      </c>
      <c r="M1390" s="34">
        <v>2</v>
      </c>
      <c r="N1390" s="35">
        <v>0</v>
      </c>
    </row>
    <row r="1391" spans="1:14" ht="34.950000000000003" customHeight="1">
      <c r="A1391" s="12">
        <v>1392</v>
      </c>
      <c r="B1391" s="26" t="str">
        <f t="shared" si="24"/>
        <v>20241TO6135K161</v>
      </c>
      <c r="C1391" s="99" t="s">
        <v>3918</v>
      </c>
      <c r="D1391" s="113" t="s">
        <v>3919</v>
      </c>
      <c r="E1391" s="11" t="s">
        <v>3920</v>
      </c>
      <c r="F1391" s="29" t="s">
        <v>68</v>
      </c>
      <c r="G1391" s="29" t="s">
        <v>18</v>
      </c>
      <c r="H1391" s="54" t="s">
        <v>204</v>
      </c>
      <c r="I1391" s="55" t="e">
        <f>VLOOKUP(J1391,#REF!,8,0)</f>
        <v>#REF!</v>
      </c>
      <c r="J1391" s="31" t="s">
        <v>3912</v>
      </c>
      <c r="K1391" s="32" t="s">
        <v>21</v>
      </c>
      <c r="L1391" s="33" t="s">
        <v>2059</v>
      </c>
      <c r="M1391" s="34">
        <v>1</v>
      </c>
      <c r="N1391" s="56" t="s">
        <v>2176</v>
      </c>
    </row>
    <row r="1392" spans="1:14" ht="34.950000000000003" customHeight="1">
      <c r="A1392" s="12">
        <v>1393</v>
      </c>
      <c r="B1392" s="26" t="str">
        <f t="shared" si="24"/>
        <v>20241FL6479K163</v>
      </c>
      <c r="C1392" s="99" t="s">
        <v>3921</v>
      </c>
      <c r="D1392" s="113" t="s">
        <v>3177</v>
      </c>
      <c r="E1392" s="11" t="s">
        <v>3178</v>
      </c>
      <c r="F1392" s="29" t="s">
        <v>60</v>
      </c>
      <c r="G1392" s="29" t="s">
        <v>42</v>
      </c>
      <c r="H1392" s="29" t="s">
        <v>204</v>
      </c>
      <c r="I1392" s="9"/>
      <c r="J1392" s="31" t="s">
        <v>3912</v>
      </c>
      <c r="K1392" s="32" t="s">
        <v>21</v>
      </c>
      <c r="L1392" s="33" t="s">
        <v>2059</v>
      </c>
      <c r="M1392" s="40">
        <v>3</v>
      </c>
      <c r="N1392" s="35" t="s">
        <v>3922</v>
      </c>
    </row>
    <row r="1393" spans="1:14" ht="34.950000000000003" customHeight="1">
      <c r="A1393" s="12">
        <v>1394</v>
      </c>
      <c r="B1393" s="26" t="str">
        <f t="shared" si="24"/>
        <v>20241FL6479K163</v>
      </c>
      <c r="C1393" s="99" t="s">
        <v>3921</v>
      </c>
      <c r="D1393" s="113" t="s">
        <v>3177</v>
      </c>
      <c r="E1393" s="11" t="s">
        <v>3178</v>
      </c>
      <c r="F1393" s="29" t="s">
        <v>60</v>
      </c>
      <c r="G1393" s="29" t="s">
        <v>42</v>
      </c>
      <c r="H1393" s="29" t="s">
        <v>204</v>
      </c>
      <c r="I1393" s="9"/>
      <c r="J1393" s="31" t="s">
        <v>3912</v>
      </c>
      <c r="K1393" s="32" t="s">
        <v>21</v>
      </c>
      <c r="L1393" s="33" t="s">
        <v>2059</v>
      </c>
      <c r="M1393" s="40">
        <v>3</v>
      </c>
      <c r="N1393" s="35" t="s">
        <v>3922</v>
      </c>
    </row>
    <row r="1394" spans="1:14" ht="34.950000000000003" customHeight="1">
      <c r="A1394" s="12">
        <v>1395</v>
      </c>
      <c r="B1394" s="26" t="str">
        <f t="shared" si="24"/>
        <v>20241FL6479K164</v>
      </c>
      <c r="C1394" s="99" t="s">
        <v>3923</v>
      </c>
      <c r="D1394" s="113" t="s">
        <v>3177</v>
      </c>
      <c r="E1394" s="11" t="s">
        <v>3178</v>
      </c>
      <c r="F1394" s="29" t="s">
        <v>54</v>
      </c>
      <c r="G1394" s="29" t="s">
        <v>45</v>
      </c>
      <c r="H1394" s="29" t="s">
        <v>204</v>
      </c>
      <c r="I1394" s="30"/>
      <c r="J1394" s="31" t="s">
        <v>3912</v>
      </c>
      <c r="K1394" s="32" t="s">
        <v>21</v>
      </c>
      <c r="L1394" s="33" t="s">
        <v>2059</v>
      </c>
      <c r="M1394" s="34">
        <v>4</v>
      </c>
      <c r="N1394" s="35" t="s">
        <v>3922</v>
      </c>
    </row>
    <row r="1395" spans="1:14" ht="34.950000000000003" customHeight="1">
      <c r="A1395" s="12">
        <v>1396</v>
      </c>
      <c r="B1395" s="26" t="str">
        <f t="shared" si="24"/>
        <v>20241FL6479K164</v>
      </c>
      <c r="C1395" s="99" t="s">
        <v>3923</v>
      </c>
      <c r="D1395" s="113" t="s">
        <v>3177</v>
      </c>
      <c r="E1395" s="11" t="s">
        <v>3178</v>
      </c>
      <c r="F1395" s="29" t="s">
        <v>54</v>
      </c>
      <c r="G1395" s="29" t="s">
        <v>45</v>
      </c>
      <c r="H1395" s="29" t="s">
        <v>204</v>
      </c>
      <c r="I1395" s="30"/>
      <c r="J1395" s="31" t="s">
        <v>3912</v>
      </c>
      <c r="K1395" s="32" t="s">
        <v>21</v>
      </c>
      <c r="L1395" s="33" t="s">
        <v>2059</v>
      </c>
      <c r="M1395" s="34">
        <v>4</v>
      </c>
      <c r="N1395" s="35" t="s">
        <v>3922</v>
      </c>
    </row>
    <row r="1396" spans="1:14" ht="34.950000000000003" customHeight="1">
      <c r="A1396" s="12">
        <v>1397</v>
      </c>
      <c r="B1396" s="26" t="str">
        <f t="shared" si="24"/>
        <v>20241TO6086K161</v>
      </c>
      <c r="C1396" s="101" t="s">
        <v>3924</v>
      </c>
      <c r="D1396" s="113" t="s">
        <v>3925</v>
      </c>
      <c r="E1396" s="11" t="s">
        <v>3926</v>
      </c>
      <c r="F1396" s="29" t="s">
        <v>68</v>
      </c>
      <c r="G1396" s="29" t="s">
        <v>25</v>
      </c>
      <c r="H1396" s="113" t="s">
        <v>3167</v>
      </c>
      <c r="I1396" s="30"/>
      <c r="J1396" s="31" t="s">
        <v>3912</v>
      </c>
      <c r="K1396" s="32" t="s">
        <v>21</v>
      </c>
      <c r="L1396" s="33" t="s">
        <v>2059</v>
      </c>
      <c r="M1396" s="34">
        <v>1</v>
      </c>
      <c r="N1396" s="35">
        <v>0</v>
      </c>
    </row>
    <row r="1397" spans="1:14" ht="34.950000000000003" customHeight="1">
      <c r="A1397" s="12">
        <v>1398</v>
      </c>
      <c r="B1397" s="26" t="str">
        <f t="shared" si="24"/>
        <v>20241LP6012K1657</v>
      </c>
      <c r="C1397" s="99" t="s">
        <v>3927</v>
      </c>
      <c r="D1397" s="113" t="s">
        <v>1704</v>
      </c>
      <c r="E1397" s="11" t="s">
        <v>57</v>
      </c>
      <c r="F1397" s="113" t="s">
        <v>60</v>
      </c>
      <c r="G1397" s="29" t="s">
        <v>42</v>
      </c>
      <c r="H1397" s="113" t="s">
        <v>3892</v>
      </c>
      <c r="I1397" s="9"/>
      <c r="J1397" s="31" t="s">
        <v>3928</v>
      </c>
      <c r="K1397" s="32" t="s">
        <v>21</v>
      </c>
      <c r="L1397" s="33" t="s">
        <v>2059</v>
      </c>
      <c r="M1397" s="34">
        <v>57</v>
      </c>
      <c r="N1397" s="35">
        <v>0</v>
      </c>
    </row>
    <row r="1398" spans="1:14" ht="34.950000000000003" customHeight="1">
      <c r="A1398" s="12">
        <v>1399</v>
      </c>
      <c r="B1398" s="26" t="str">
        <f t="shared" si="24"/>
        <v>20241TO6022K161</v>
      </c>
      <c r="C1398" s="99" t="s">
        <v>3929</v>
      </c>
      <c r="D1398" s="113" t="s">
        <v>1986</v>
      </c>
      <c r="E1398" s="11" t="s">
        <v>1429</v>
      </c>
      <c r="F1398" s="37" t="s">
        <v>65</v>
      </c>
      <c r="G1398" s="29" t="s">
        <v>42</v>
      </c>
      <c r="H1398" s="113" t="s">
        <v>3892</v>
      </c>
      <c r="I1398" s="9"/>
      <c r="J1398" s="31" t="s">
        <v>3928</v>
      </c>
      <c r="K1398" s="32" t="s">
        <v>21</v>
      </c>
      <c r="L1398" s="33" t="s">
        <v>2059</v>
      </c>
      <c r="M1398" s="40">
        <v>1</v>
      </c>
      <c r="N1398" s="35">
        <v>0</v>
      </c>
    </row>
    <row r="1399" spans="1:14" ht="34.950000000000003" customHeight="1">
      <c r="A1399" s="12">
        <v>1400</v>
      </c>
      <c r="B1399" s="26" t="str">
        <f t="shared" si="24"/>
        <v>20241TO6137K161</v>
      </c>
      <c r="C1399" s="99" t="s">
        <v>3930</v>
      </c>
      <c r="D1399" s="113" t="s">
        <v>1431</v>
      </c>
      <c r="E1399" s="11" t="s">
        <v>1432</v>
      </c>
      <c r="F1399" s="29" t="s">
        <v>68</v>
      </c>
      <c r="G1399" s="29" t="s">
        <v>25</v>
      </c>
      <c r="H1399" s="113" t="s">
        <v>3892</v>
      </c>
      <c r="I1399" s="30"/>
      <c r="J1399" s="31" t="s">
        <v>3928</v>
      </c>
      <c r="K1399" s="32" t="s">
        <v>21</v>
      </c>
      <c r="L1399" s="33" t="s">
        <v>2059</v>
      </c>
      <c r="M1399" s="34">
        <v>1</v>
      </c>
      <c r="N1399" s="35">
        <v>0</v>
      </c>
    </row>
    <row r="1400" spans="1:14" ht="34.950000000000003" customHeight="1">
      <c r="A1400" s="12">
        <v>1401</v>
      </c>
      <c r="B1400" s="26" t="str">
        <f t="shared" si="24"/>
        <v>20241TO6077K161</v>
      </c>
      <c r="C1400" s="99" t="s">
        <v>3931</v>
      </c>
      <c r="D1400" s="113" t="s">
        <v>3932</v>
      </c>
      <c r="E1400" s="11" t="s">
        <v>3933</v>
      </c>
      <c r="F1400" s="29" t="s">
        <v>249</v>
      </c>
      <c r="G1400" s="29" t="s">
        <v>29</v>
      </c>
      <c r="H1400" s="38" t="s">
        <v>3376</v>
      </c>
      <c r="I1400" s="55" t="e">
        <f>VLOOKUP(J1400,#REF!,8,0)</f>
        <v>#REF!</v>
      </c>
      <c r="J1400" s="31" t="s">
        <v>3928</v>
      </c>
      <c r="K1400" s="32" t="s">
        <v>21</v>
      </c>
      <c r="L1400" s="33" t="s">
        <v>2059</v>
      </c>
      <c r="M1400" s="34">
        <v>1</v>
      </c>
      <c r="N1400" s="56" t="s">
        <v>2181</v>
      </c>
    </row>
    <row r="1401" spans="1:14" ht="34.950000000000003" customHeight="1">
      <c r="A1401" s="12">
        <v>1402</v>
      </c>
      <c r="B1401" s="26" t="str">
        <f t="shared" si="24"/>
        <v>20241FL6479K165</v>
      </c>
      <c r="C1401" s="99" t="s">
        <v>3934</v>
      </c>
      <c r="D1401" s="113" t="s">
        <v>3177</v>
      </c>
      <c r="E1401" s="11" t="s">
        <v>3178</v>
      </c>
      <c r="F1401" s="29" t="s">
        <v>60</v>
      </c>
      <c r="G1401" s="29" t="s">
        <v>29</v>
      </c>
      <c r="H1401" s="29" t="s">
        <v>204</v>
      </c>
      <c r="I1401" s="30"/>
      <c r="J1401" s="31" t="s">
        <v>3928</v>
      </c>
      <c r="K1401" s="32" t="s">
        <v>21</v>
      </c>
      <c r="L1401" s="33" t="s">
        <v>2059</v>
      </c>
      <c r="M1401" s="34">
        <v>5</v>
      </c>
      <c r="N1401" s="35" t="s">
        <v>3935</v>
      </c>
    </row>
    <row r="1402" spans="1:14" ht="34.950000000000003" customHeight="1">
      <c r="A1402" s="12">
        <v>1403</v>
      </c>
      <c r="B1402" s="26" t="str">
        <f t="shared" si="24"/>
        <v>20241FL6479K165</v>
      </c>
      <c r="C1402" s="99" t="s">
        <v>3934</v>
      </c>
      <c r="D1402" s="113" t="s">
        <v>3177</v>
      </c>
      <c r="E1402" s="11" t="s">
        <v>3178</v>
      </c>
      <c r="F1402" s="29" t="s">
        <v>60</v>
      </c>
      <c r="G1402" s="29" t="s">
        <v>18</v>
      </c>
      <c r="H1402" s="29" t="s">
        <v>204</v>
      </c>
      <c r="I1402" s="30"/>
      <c r="J1402" s="31" t="s">
        <v>3928</v>
      </c>
      <c r="K1402" s="32" t="s">
        <v>21</v>
      </c>
      <c r="L1402" s="33" t="s">
        <v>2059</v>
      </c>
      <c r="M1402" s="34">
        <v>5</v>
      </c>
      <c r="N1402" s="35" t="s">
        <v>3935</v>
      </c>
    </row>
    <row r="1403" spans="1:14" ht="34.950000000000003" customHeight="1">
      <c r="A1403" s="12">
        <v>1404</v>
      </c>
      <c r="B1403" s="26" t="str">
        <f t="shared" si="24"/>
        <v>20241FL6479K166</v>
      </c>
      <c r="C1403" s="99" t="s">
        <v>3936</v>
      </c>
      <c r="D1403" s="113" t="s">
        <v>3177</v>
      </c>
      <c r="E1403" s="11" t="s">
        <v>3178</v>
      </c>
      <c r="F1403" s="29" t="s">
        <v>54</v>
      </c>
      <c r="G1403" s="29" t="s">
        <v>29</v>
      </c>
      <c r="H1403" s="29" t="s">
        <v>204</v>
      </c>
      <c r="I1403" s="30"/>
      <c r="J1403" s="31" t="s">
        <v>3928</v>
      </c>
      <c r="K1403" s="32" t="s">
        <v>21</v>
      </c>
      <c r="L1403" s="33" t="s">
        <v>2059</v>
      </c>
      <c r="M1403" s="34">
        <v>6</v>
      </c>
      <c r="N1403" s="35" t="s">
        <v>3937</v>
      </c>
    </row>
    <row r="1404" spans="1:14" ht="34.950000000000003" customHeight="1">
      <c r="A1404" s="12">
        <v>1405</v>
      </c>
      <c r="B1404" s="26" t="str">
        <f t="shared" si="24"/>
        <v>20241FL6479K166</v>
      </c>
      <c r="C1404" s="99" t="s">
        <v>3936</v>
      </c>
      <c r="D1404" s="113" t="s">
        <v>3177</v>
      </c>
      <c r="E1404" s="11" t="s">
        <v>3178</v>
      </c>
      <c r="F1404" s="29" t="s">
        <v>54</v>
      </c>
      <c r="G1404" s="29" t="s">
        <v>18</v>
      </c>
      <c r="H1404" s="29" t="s">
        <v>204</v>
      </c>
      <c r="I1404" s="30"/>
      <c r="J1404" s="31" t="s">
        <v>3928</v>
      </c>
      <c r="K1404" s="32" t="s">
        <v>21</v>
      </c>
      <c r="L1404" s="33" t="s">
        <v>2059</v>
      </c>
      <c r="M1404" s="34">
        <v>6</v>
      </c>
      <c r="N1404" s="35" t="s">
        <v>3937</v>
      </c>
    </row>
    <row r="1405" spans="1:14" ht="34.950000000000003" customHeight="1">
      <c r="A1405" s="12">
        <v>1406</v>
      </c>
      <c r="B1405" s="26" t="str">
        <f t="shared" si="24"/>
        <v>20241TO6143K161</v>
      </c>
      <c r="C1405" s="101" t="s">
        <v>3938</v>
      </c>
      <c r="D1405" s="113" t="s">
        <v>3939</v>
      </c>
      <c r="E1405" s="11" t="s">
        <v>3940</v>
      </c>
      <c r="F1405" s="9" t="s">
        <v>68</v>
      </c>
      <c r="G1405" s="87" t="s">
        <v>29</v>
      </c>
      <c r="H1405" s="113" t="s">
        <v>3892</v>
      </c>
      <c r="I1405" s="30"/>
      <c r="J1405" s="31" t="s">
        <v>3928</v>
      </c>
      <c r="K1405" s="32" t="s">
        <v>21</v>
      </c>
      <c r="L1405" s="33" t="s">
        <v>2059</v>
      </c>
      <c r="M1405" s="34">
        <v>1</v>
      </c>
      <c r="N1405" s="35">
        <v>0</v>
      </c>
    </row>
    <row r="1406" spans="1:14" ht="34.950000000000003" customHeight="1">
      <c r="A1406" s="12">
        <v>1407</v>
      </c>
      <c r="B1406" s="26" t="str">
        <f t="shared" si="24"/>
        <v>20241TO6086K162</v>
      </c>
      <c r="C1406" s="101" t="s">
        <v>3941</v>
      </c>
      <c r="D1406" s="113" t="s">
        <v>3925</v>
      </c>
      <c r="E1406" s="11" t="s">
        <v>3926</v>
      </c>
      <c r="F1406" s="29" t="s">
        <v>68</v>
      </c>
      <c r="G1406" s="29" t="s">
        <v>45</v>
      </c>
      <c r="H1406" s="113" t="s">
        <v>3892</v>
      </c>
      <c r="I1406" s="30"/>
      <c r="J1406" s="31" t="s">
        <v>3928</v>
      </c>
      <c r="K1406" s="32" t="s">
        <v>21</v>
      </c>
      <c r="L1406" s="33" t="s">
        <v>2059</v>
      </c>
      <c r="M1406" s="34">
        <v>2</v>
      </c>
      <c r="N1406" s="35">
        <v>0</v>
      </c>
    </row>
    <row r="1407" spans="1:14" ht="34.950000000000003" customHeight="1">
      <c r="A1407" s="12">
        <v>1408</v>
      </c>
      <c r="B1407" s="26" t="str">
        <f t="shared" si="24"/>
        <v>20241LP6012K1658</v>
      </c>
      <c r="C1407" s="99" t="s">
        <v>3942</v>
      </c>
      <c r="D1407" s="113" t="s">
        <v>1704</v>
      </c>
      <c r="E1407" s="11" t="s">
        <v>57</v>
      </c>
      <c r="F1407" s="113" t="s">
        <v>24</v>
      </c>
      <c r="G1407" s="29" t="s">
        <v>42</v>
      </c>
      <c r="H1407" s="113" t="s">
        <v>3497</v>
      </c>
      <c r="I1407" s="61"/>
      <c r="J1407" s="31" t="s">
        <v>3943</v>
      </c>
      <c r="K1407" s="32" t="s">
        <v>21</v>
      </c>
      <c r="L1407" s="33" t="s">
        <v>2059</v>
      </c>
      <c r="M1407" s="34">
        <v>58</v>
      </c>
      <c r="N1407" s="35">
        <v>0</v>
      </c>
    </row>
    <row r="1408" spans="1:14" ht="34.950000000000003" customHeight="1">
      <c r="A1408" s="12">
        <v>1409</v>
      </c>
      <c r="B1408" s="26" t="str">
        <f t="shared" si="24"/>
        <v>20241BM6022K1613</v>
      </c>
      <c r="C1408" s="99" t="s">
        <v>3944</v>
      </c>
      <c r="D1408" s="113" t="s">
        <v>3259</v>
      </c>
      <c r="E1408" s="11" t="s">
        <v>3260</v>
      </c>
      <c r="F1408" s="37" t="s">
        <v>114</v>
      </c>
      <c r="G1408" s="29" t="s">
        <v>45</v>
      </c>
      <c r="H1408" s="113" t="s">
        <v>3497</v>
      </c>
      <c r="I1408" s="30"/>
      <c r="J1408" s="31" t="s">
        <v>3943</v>
      </c>
      <c r="K1408" s="32" t="s">
        <v>21</v>
      </c>
      <c r="L1408" s="33" t="s">
        <v>2059</v>
      </c>
      <c r="M1408" s="34">
        <v>13</v>
      </c>
      <c r="N1408" s="35">
        <v>0</v>
      </c>
    </row>
    <row r="1409" spans="1:14" ht="34.950000000000003" customHeight="1">
      <c r="A1409" s="12">
        <v>1410</v>
      </c>
      <c r="B1409" s="26" t="str">
        <f t="shared" si="24"/>
        <v>20241BM6037K1615</v>
      </c>
      <c r="C1409" s="99" t="s">
        <v>3945</v>
      </c>
      <c r="D1409" s="113" t="s">
        <v>3263</v>
      </c>
      <c r="E1409" s="11" t="s">
        <v>3264</v>
      </c>
      <c r="F1409" s="37" t="s">
        <v>114</v>
      </c>
      <c r="G1409" s="29" t="s">
        <v>18</v>
      </c>
      <c r="H1409" s="113" t="s">
        <v>3497</v>
      </c>
      <c r="I1409" s="30"/>
      <c r="J1409" s="31" t="s">
        <v>3943</v>
      </c>
      <c r="K1409" s="32" t="s">
        <v>21</v>
      </c>
      <c r="L1409" s="33" t="s">
        <v>2059</v>
      </c>
      <c r="M1409" s="34">
        <v>15</v>
      </c>
      <c r="N1409" s="35">
        <v>0</v>
      </c>
    </row>
    <row r="1410" spans="1:14" ht="34.950000000000003" customHeight="1">
      <c r="A1410" s="12">
        <v>1411</v>
      </c>
      <c r="B1410" s="26" t="str">
        <f t="shared" si="24"/>
        <v>20241BS6013K161</v>
      </c>
      <c r="C1410" s="99" t="s">
        <v>3946</v>
      </c>
      <c r="D1410" s="113" t="s">
        <v>1883</v>
      </c>
      <c r="E1410" s="11" t="s">
        <v>886</v>
      </c>
      <c r="F1410" s="37" t="s">
        <v>71</v>
      </c>
      <c r="G1410" s="29" t="s">
        <v>29</v>
      </c>
      <c r="H1410" s="113" t="s">
        <v>3497</v>
      </c>
      <c r="I1410" s="30"/>
      <c r="J1410" s="31" t="s">
        <v>3943</v>
      </c>
      <c r="K1410" s="32" t="s">
        <v>21</v>
      </c>
      <c r="L1410" s="33" t="s">
        <v>2059</v>
      </c>
      <c r="M1410" s="34">
        <v>1</v>
      </c>
      <c r="N1410" s="35">
        <v>0</v>
      </c>
    </row>
    <row r="1411" spans="1:14" ht="34.950000000000003" customHeight="1">
      <c r="A1411" s="12">
        <v>1412</v>
      </c>
      <c r="B1411" s="26" t="str">
        <f t="shared" si="24"/>
        <v>20241AA6030K1614</v>
      </c>
      <c r="C1411" s="99" t="s">
        <v>3947</v>
      </c>
      <c r="D1411" s="113" t="s">
        <v>3266</v>
      </c>
      <c r="E1411" s="11" t="s">
        <v>3267</v>
      </c>
      <c r="F1411" s="37" t="s">
        <v>102</v>
      </c>
      <c r="G1411" s="29" t="s">
        <v>45</v>
      </c>
      <c r="H1411" s="113" t="s">
        <v>3497</v>
      </c>
      <c r="I1411" s="30"/>
      <c r="J1411" s="31" t="s">
        <v>3943</v>
      </c>
      <c r="K1411" s="32" t="s">
        <v>21</v>
      </c>
      <c r="L1411" s="33" t="s">
        <v>2059</v>
      </c>
      <c r="M1411" s="34">
        <v>14</v>
      </c>
      <c r="N1411" s="56" t="s">
        <v>3948</v>
      </c>
    </row>
    <row r="1412" spans="1:14" ht="34.950000000000003" customHeight="1">
      <c r="A1412" s="12">
        <v>1413</v>
      </c>
      <c r="B1412" s="26" t="str">
        <f t="shared" si="24"/>
        <v>20241LP6007K161</v>
      </c>
      <c r="C1412" s="99" t="s">
        <v>3949</v>
      </c>
      <c r="D1412" s="113" t="s">
        <v>3950</v>
      </c>
      <c r="E1412" s="11" t="s">
        <v>3951</v>
      </c>
      <c r="F1412" s="37" t="s">
        <v>102</v>
      </c>
      <c r="G1412" s="29" t="s">
        <v>18</v>
      </c>
      <c r="H1412" s="113" t="s">
        <v>3497</v>
      </c>
      <c r="I1412" s="30"/>
      <c r="J1412" s="31" t="s">
        <v>3943</v>
      </c>
      <c r="K1412" s="32" t="s">
        <v>21</v>
      </c>
      <c r="L1412" s="33" t="s">
        <v>2059</v>
      </c>
      <c r="M1412" s="34">
        <v>1</v>
      </c>
      <c r="N1412" s="35">
        <v>0</v>
      </c>
    </row>
    <row r="1413" spans="1:14" ht="34.950000000000003" customHeight="1">
      <c r="A1413" s="12">
        <v>1414</v>
      </c>
      <c r="B1413" s="26" t="str">
        <f t="shared" si="24"/>
        <v>20241BM6057K164</v>
      </c>
      <c r="C1413" s="99" t="s">
        <v>3952</v>
      </c>
      <c r="D1413" s="113" t="s">
        <v>1888</v>
      </c>
      <c r="E1413" s="11" t="s">
        <v>934</v>
      </c>
      <c r="F1413" s="37" t="s">
        <v>34</v>
      </c>
      <c r="G1413" s="29" t="s">
        <v>42</v>
      </c>
      <c r="H1413" s="113" t="s">
        <v>3497</v>
      </c>
      <c r="I1413" s="61"/>
      <c r="J1413" s="31" t="s">
        <v>3943</v>
      </c>
      <c r="K1413" s="32" t="s">
        <v>21</v>
      </c>
      <c r="L1413" s="33" t="s">
        <v>2059</v>
      </c>
      <c r="M1413" s="62">
        <v>4</v>
      </c>
      <c r="N1413" s="35">
        <v>0</v>
      </c>
    </row>
    <row r="1414" spans="1:14" ht="34.950000000000003" customHeight="1">
      <c r="A1414" s="12">
        <v>1415</v>
      </c>
      <c r="B1414" s="26" t="str">
        <f t="shared" si="24"/>
        <v>20241FL6162K1636</v>
      </c>
      <c r="C1414" s="101" t="s">
        <v>3953</v>
      </c>
      <c r="D1414" s="113" t="s">
        <v>1880</v>
      </c>
      <c r="E1414" s="11" t="s">
        <v>833</v>
      </c>
      <c r="F1414" s="37" t="s">
        <v>236</v>
      </c>
      <c r="G1414" s="29" t="s">
        <v>25</v>
      </c>
      <c r="H1414" s="29" t="s">
        <v>3442</v>
      </c>
      <c r="I1414" s="30"/>
      <c r="J1414" s="31" t="s">
        <v>3943</v>
      </c>
      <c r="K1414" s="32" t="s">
        <v>21</v>
      </c>
      <c r="L1414" s="33" t="s">
        <v>2059</v>
      </c>
      <c r="M1414" s="34">
        <v>36</v>
      </c>
      <c r="N1414" s="35" t="s">
        <v>3954</v>
      </c>
    </row>
    <row r="1415" spans="1:14" ht="34.950000000000003" customHeight="1">
      <c r="A1415" s="12">
        <v>1416</v>
      </c>
      <c r="B1415" s="26" t="str">
        <f t="shared" si="24"/>
        <v>20241FL6162K1636</v>
      </c>
      <c r="C1415" s="101" t="s">
        <v>3953</v>
      </c>
      <c r="D1415" s="113" t="s">
        <v>1880</v>
      </c>
      <c r="E1415" s="11" t="s">
        <v>833</v>
      </c>
      <c r="F1415" s="37" t="s">
        <v>236</v>
      </c>
      <c r="G1415" s="29" t="s">
        <v>96</v>
      </c>
      <c r="H1415" s="29" t="s">
        <v>3442</v>
      </c>
      <c r="I1415" s="30"/>
      <c r="J1415" s="31" t="s">
        <v>3943</v>
      </c>
      <c r="K1415" s="32" t="s">
        <v>21</v>
      </c>
      <c r="L1415" s="33" t="s">
        <v>2059</v>
      </c>
      <c r="M1415" s="34">
        <v>36</v>
      </c>
      <c r="N1415" s="35" t="s">
        <v>3954</v>
      </c>
    </row>
    <row r="1416" spans="1:14" ht="34.950000000000003" customHeight="1">
      <c r="A1416" s="12">
        <v>1417</v>
      </c>
      <c r="B1416" s="26" t="str">
        <f t="shared" si="24"/>
        <v>20241FL6162K1634</v>
      </c>
      <c r="C1416" s="101" t="s">
        <v>3955</v>
      </c>
      <c r="D1416" s="113" t="s">
        <v>1880</v>
      </c>
      <c r="E1416" s="11" t="s">
        <v>833</v>
      </c>
      <c r="F1416" s="37" t="s">
        <v>24</v>
      </c>
      <c r="G1416" s="29" t="s">
        <v>25</v>
      </c>
      <c r="H1416" s="29" t="s">
        <v>3442</v>
      </c>
      <c r="I1416" s="30"/>
      <c r="J1416" s="31" t="s">
        <v>3943</v>
      </c>
      <c r="K1416" s="32" t="s">
        <v>21</v>
      </c>
      <c r="L1416" s="33" t="s">
        <v>2059</v>
      </c>
      <c r="M1416" s="34">
        <v>34</v>
      </c>
      <c r="N1416" s="70" t="s">
        <v>3956</v>
      </c>
    </row>
    <row r="1417" spans="1:14" ht="34.950000000000003" customHeight="1">
      <c r="A1417" s="12">
        <v>1418</v>
      </c>
      <c r="B1417" s="26" t="str">
        <f t="shared" si="24"/>
        <v>20241FL6162K1634</v>
      </c>
      <c r="C1417" s="101" t="s">
        <v>3955</v>
      </c>
      <c r="D1417" s="113" t="s">
        <v>1880</v>
      </c>
      <c r="E1417" s="11" t="s">
        <v>833</v>
      </c>
      <c r="F1417" s="37" t="s">
        <v>24</v>
      </c>
      <c r="G1417" s="29" t="s">
        <v>96</v>
      </c>
      <c r="H1417" s="29" t="s">
        <v>3442</v>
      </c>
      <c r="I1417" s="30"/>
      <c r="J1417" s="31" t="s">
        <v>3943</v>
      </c>
      <c r="K1417" s="32" t="s">
        <v>21</v>
      </c>
      <c r="L1417" s="33" t="s">
        <v>2059</v>
      </c>
      <c r="M1417" s="34">
        <v>34</v>
      </c>
      <c r="N1417" s="76"/>
    </row>
    <row r="1418" spans="1:14" ht="34.950000000000003" customHeight="1">
      <c r="A1418" s="12">
        <v>1419</v>
      </c>
      <c r="B1418" s="26" t="str">
        <f t="shared" si="24"/>
        <v>20241FL6162K1635</v>
      </c>
      <c r="C1418" s="101" t="s">
        <v>3957</v>
      </c>
      <c r="D1418" s="113" t="s">
        <v>1880</v>
      </c>
      <c r="E1418" s="11" t="s">
        <v>833</v>
      </c>
      <c r="F1418" s="37" t="s">
        <v>34</v>
      </c>
      <c r="G1418" s="29" t="s">
        <v>25</v>
      </c>
      <c r="H1418" s="29" t="s">
        <v>3442</v>
      </c>
      <c r="I1418" s="30"/>
      <c r="J1418" s="31" t="s">
        <v>3943</v>
      </c>
      <c r="K1418" s="32" t="s">
        <v>21</v>
      </c>
      <c r="L1418" s="33" t="s">
        <v>2059</v>
      </c>
      <c r="M1418" s="34">
        <v>35</v>
      </c>
      <c r="N1418" s="70" t="s">
        <v>3958</v>
      </c>
    </row>
    <row r="1419" spans="1:14" ht="34.950000000000003" customHeight="1">
      <c r="A1419" s="12">
        <v>1420</v>
      </c>
      <c r="B1419" s="26" t="str">
        <f t="shared" si="24"/>
        <v>20241FL6162K1635</v>
      </c>
      <c r="C1419" s="101" t="s">
        <v>3957</v>
      </c>
      <c r="D1419" s="113" t="s">
        <v>1880</v>
      </c>
      <c r="E1419" s="11" t="s">
        <v>833</v>
      </c>
      <c r="F1419" s="37" t="s">
        <v>34</v>
      </c>
      <c r="G1419" s="29" t="s">
        <v>96</v>
      </c>
      <c r="H1419" s="29" t="s">
        <v>3442</v>
      </c>
      <c r="I1419" s="30"/>
      <c r="J1419" s="31" t="s">
        <v>3943</v>
      </c>
      <c r="K1419" s="32" t="s">
        <v>21</v>
      </c>
      <c r="L1419" s="33" t="s">
        <v>2059</v>
      </c>
      <c r="M1419" s="34">
        <v>35</v>
      </c>
      <c r="N1419" s="70" t="s">
        <v>3959</v>
      </c>
    </row>
    <row r="1420" spans="1:14" ht="34.950000000000003" customHeight="1">
      <c r="A1420" s="12">
        <v>1421</v>
      </c>
      <c r="B1420" s="26" t="str">
        <f t="shared" si="24"/>
        <v>20241LP6012K1659</v>
      </c>
      <c r="C1420" s="99" t="s">
        <v>3960</v>
      </c>
      <c r="D1420" s="113" t="s">
        <v>1704</v>
      </c>
      <c r="E1420" s="11" t="s">
        <v>57</v>
      </c>
      <c r="F1420" s="113" t="s">
        <v>60</v>
      </c>
      <c r="G1420" s="29" t="s">
        <v>42</v>
      </c>
      <c r="H1420" s="113" t="s">
        <v>3497</v>
      </c>
      <c r="I1420" s="61"/>
      <c r="J1420" s="31" t="s">
        <v>3943</v>
      </c>
      <c r="K1420" s="32" t="s">
        <v>21</v>
      </c>
      <c r="L1420" s="33" t="s">
        <v>2059</v>
      </c>
      <c r="M1420" s="34">
        <v>59</v>
      </c>
      <c r="N1420" s="56" t="s">
        <v>3961</v>
      </c>
    </row>
    <row r="1421" spans="1:14" ht="34.950000000000003" customHeight="1">
      <c r="A1421" s="12">
        <v>1422</v>
      </c>
      <c r="B1421" s="26" t="str">
        <f t="shared" si="24"/>
        <v>20241BM6022K1614</v>
      </c>
      <c r="C1421" s="99" t="s">
        <v>3962</v>
      </c>
      <c r="D1421" s="113" t="s">
        <v>3259</v>
      </c>
      <c r="E1421" s="11" t="s">
        <v>3260</v>
      </c>
      <c r="F1421" s="37" t="s">
        <v>60</v>
      </c>
      <c r="G1421" s="29" t="s">
        <v>45</v>
      </c>
      <c r="H1421" s="113" t="s">
        <v>3497</v>
      </c>
      <c r="I1421" s="30"/>
      <c r="J1421" s="31" t="s">
        <v>3943</v>
      </c>
      <c r="K1421" s="32" t="s">
        <v>21</v>
      </c>
      <c r="L1421" s="33" t="s">
        <v>2059</v>
      </c>
      <c r="M1421" s="34">
        <v>14</v>
      </c>
      <c r="N1421" s="35">
        <v>0</v>
      </c>
    </row>
    <row r="1422" spans="1:14" ht="34.950000000000003" customHeight="1">
      <c r="A1422" s="12">
        <v>1423</v>
      </c>
      <c r="B1422" s="26" t="str">
        <f t="shared" si="24"/>
        <v>20241BS6011K162</v>
      </c>
      <c r="C1422" s="99" t="s">
        <v>3963</v>
      </c>
      <c r="D1422" s="113" t="s">
        <v>3436</v>
      </c>
      <c r="E1422" s="11" t="s">
        <v>3437</v>
      </c>
      <c r="F1422" s="37" t="s">
        <v>28</v>
      </c>
      <c r="G1422" s="29" t="s">
        <v>18</v>
      </c>
      <c r="H1422" s="113" t="s">
        <v>3497</v>
      </c>
      <c r="I1422" s="30"/>
      <c r="J1422" s="31" t="s">
        <v>3943</v>
      </c>
      <c r="K1422" s="32" t="s">
        <v>21</v>
      </c>
      <c r="L1422" s="33" t="s">
        <v>2059</v>
      </c>
      <c r="M1422" s="34">
        <v>2</v>
      </c>
      <c r="N1422" s="35" t="s">
        <v>2139</v>
      </c>
    </row>
    <row r="1423" spans="1:14" ht="34.950000000000003" customHeight="1">
      <c r="A1423" s="12">
        <v>1424</v>
      </c>
      <c r="B1423" s="26" t="str">
        <f t="shared" si="24"/>
        <v>20241BS6011K163</v>
      </c>
      <c r="C1423" s="99" t="s">
        <v>3964</v>
      </c>
      <c r="D1423" s="113" t="s">
        <v>3436</v>
      </c>
      <c r="E1423" s="11" t="s">
        <v>3437</v>
      </c>
      <c r="F1423" s="37" t="s">
        <v>349</v>
      </c>
      <c r="G1423" s="29" t="s">
        <v>25</v>
      </c>
      <c r="H1423" s="113" t="s">
        <v>3497</v>
      </c>
      <c r="I1423" s="30"/>
      <c r="J1423" s="31" t="s">
        <v>3943</v>
      </c>
      <c r="K1423" s="32" t="s">
        <v>21</v>
      </c>
      <c r="L1423" s="33" t="s">
        <v>2059</v>
      </c>
      <c r="M1423" s="34">
        <v>3</v>
      </c>
      <c r="N1423" s="35" t="s">
        <v>2141</v>
      </c>
    </row>
    <row r="1424" spans="1:14" ht="34.950000000000003" customHeight="1">
      <c r="A1424" s="12">
        <v>1425</v>
      </c>
      <c r="B1424" s="26" t="str">
        <f t="shared" si="24"/>
        <v>20241AA6030K1615</v>
      </c>
      <c r="C1424" s="99" t="s">
        <v>3965</v>
      </c>
      <c r="D1424" s="113" t="s">
        <v>3266</v>
      </c>
      <c r="E1424" s="11" t="s">
        <v>3267</v>
      </c>
      <c r="F1424" s="37" t="s">
        <v>65</v>
      </c>
      <c r="G1424" s="29" t="s">
        <v>45</v>
      </c>
      <c r="H1424" s="113" t="s">
        <v>3497</v>
      </c>
      <c r="I1424" s="30"/>
      <c r="J1424" s="31" t="s">
        <v>3943</v>
      </c>
      <c r="K1424" s="32" t="s">
        <v>21</v>
      </c>
      <c r="L1424" s="33" t="s">
        <v>2059</v>
      </c>
      <c r="M1424" s="34">
        <v>15</v>
      </c>
      <c r="N1424" s="56" t="s">
        <v>3966</v>
      </c>
    </row>
    <row r="1425" spans="1:14" ht="34.950000000000003" customHeight="1">
      <c r="A1425" s="12">
        <v>1426</v>
      </c>
      <c r="B1425" s="26" t="str">
        <f t="shared" si="24"/>
        <v>20241BM6057K165</v>
      </c>
      <c r="C1425" s="99" t="s">
        <v>3967</v>
      </c>
      <c r="D1425" s="113" t="s">
        <v>1888</v>
      </c>
      <c r="E1425" s="11" t="s">
        <v>934</v>
      </c>
      <c r="F1425" s="37" t="s">
        <v>54</v>
      </c>
      <c r="G1425" s="29" t="s">
        <v>42</v>
      </c>
      <c r="H1425" s="113" t="s">
        <v>3497</v>
      </c>
      <c r="I1425" s="61"/>
      <c r="J1425" s="31" t="s">
        <v>3943</v>
      </c>
      <c r="K1425" s="32" t="s">
        <v>21</v>
      </c>
      <c r="L1425" s="33" t="s">
        <v>2059</v>
      </c>
      <c r="M1425" s="62">
        <v>5</v>
      </c>
      <c r="N1425" s="56" t="s">
        <v>3968</v>
      </c>
    </row>
    <row r="1426" spans="1:14" ht="34.950000000000003" customHeight="1">
      <c r="A1426" s="12">
        <v>1427</v>
      </c>
      <c r="B1426" s="26" t="str">
        <f t="shared" si="24"/>
        <v>20241FL6162K1637</v>
      </c>
      <c r="C1426" s="101" t="s">
        <v>3969</v>
      </c>
      <c r="D1426" s="113" t="s">
        <v>1880</v>
      </c>
      <c r="E1426" s="11" t="s">
        <v>833</v>
      </c>
      <c r="F1426" s="37" t="s">
        <v>60</v>
      </c>
      <c r="G1426" s="29" t="s">
        <v>25</v>
      </c>
      <c r="H1426" s="29" t="s">
        <v>3442</v>
      </c>
      <c r="I1426" s="30"/>
      <c r="J1426" s="31" t="s">
        <v>3943</v>
      </c>
      <c r="K1426" s="32" t="s">
        <v>21</v>
      </c>
      <c r="L1426" s="33" t="s">
        <v>2059</v>
      </c>
      <c r="M1426" s="34">
        <v>37</v>
      </c>
      <c r="N1426" s="76"/>
    </row>
    <row r="1427" spans="1:14" ht="34.950000000000003" customHeight="1">
      <c r="A1427" s="12">
        <v>1428</v>
      </c>
      <c r="B1427" s="26" t="str">
        <f t="shared" si="24"/>
        <v>20241FL6162K1637</v>
      </c>
      <c r="C1427" s="101" t="s">
        <v>3969</v>
      </c>
      <c r="D1427" s="113" t="s">
        <v>1880</v>
      </c>
      <c r="E1427" s="11" t="s">
        <v>833</v>
      </c>
      <c r="F1427" s="37" t="s">
        <v>60</v>
      </c>
      <c r="G1427" s="29" t="s">
        <v>96</v>
      </c>
      <c r="H1427" s="29" t="s">
        <v>3442</v>
      </c>
      <c r="I1427" s="30"/>
      <c r="J1427" s="31" t="s">
        <v>3943</v>
      </c>
      <c r="K1427" s="32" t="s">
        <v>21</v>
      </c>
      <c r="L1427" s="33" t="s">
        <v>2059</v>
      </c>
      <c r="M1427" s="34">
        <v>37</v>
      </c>
      <c r="N1427" s="70" t="s">
        <v>3970</v>
      </c>
    </row>
    <row r="1428" spans="1:14" ht="34.950000000000003" customHeight="1">
      <c r="A1428" s="12">
        <v>1429</v>
      </c>
      <c r="B1428" s="26" t="str">
        <f t="shared" si="24"/>
        <v>20241FL6162K1638</v>
      </c>
      <c r="C1428" s="101" t="s">
        <v>3971</v>
      </c>
      <c r="D1428" s="113" t="s">
        <v>1880</v>
      </c>
      <c r="E1428" s="11" t="s">
        <v>833</v>
      </c>
      <c r="F1428" s="37" t="s">
        <v>54</v>
      </c>
      <c r="G1428" s="29" t="s">
        <v>25</v>
      </c>
      <c r="H1428" s="29" t="s">
        <v>3442</v>
      </c>
      <c r="I1428" s="30"/>
      <c r="J1428" s="31" t="s">
        <v>3943</v>
      </c>
      <c r="K1428" s="32" t="s">
        <v>21</v>
      </c>
      <c r="L1428" s="33" t="s">
        <v>2059</v>
      </c>
      <c r="M1428" s="34">
        <v>38</v>
      </c>
      <c r="N1428" s="35" t="s">
        <v>3442</v>
      </c>
    </row>
    <row r="1429" spans="1:14" ht="34.950000000000003" customHeight="1">
      <c r="A1429" s="12">
        <v>1430</v>
      </c>
      <c r="B1429" s="26" t="str">
        <f t="shared" si="24"/>
        <v>20241FL6162K1638</v>
      </c>
      <c r="C1429" s="101" t="s">
        <v>3971</v>
      </c>
      <c r="D1429" s="113" t="s">
        <v>1880</v>
      </c>
      <c r="E1429" s="11" t="s">
        <v>833</v>
      </c>
      <c r="F1429" s="37" t="s">
        <v>54</v>
      </c>
      <c r="G1429" s="29" t="s">
        <v>96</v>
      </c>
      <c r="H1429" s="29" t="s">
        <v>3442</v>
      </c>
      <c r="I1429" s="30"/>
      <c r="J1429" s="31" t="s">
        <v>3943</v>
      </c>
      <c r="K1429" s="32" t="s">
        <v>21</v>
      </c>
      <c r="L1429" s="33" t="s">
        <v>2059</v>
      </c>
      <c r="M1429" s="34">
        <v>38</v>
      </c>
      <c r="N1429" s="70" t="s">
        <v>3972</v>
      </c>
    </row>
    <row r="1430" spans="1:14" ht="34.950000000000003" customHeight="1">
      <c r="A1430" s="12">
        <v>1431</v>
      </c>
      <c r="B1430" s="26" t="str">
        <f t="shared" si="24"/>
        <v>20241LP6012K1660</v>
      </c>
      <c r="C1430" s="99" t="s">
        <v>3973</v>
      </c>
      <c r="D1430" s="113" t="s">
        <v>1704</v>
      </c>
      <c r="E1430" s="11" t="s">
        <v>57</v>
      </c>
      <c r="F1430" s="113" t="s">
        <v>34</v>
      </c>
      <c r="G1430" s="29" t="s">
        <v>42</v>
      </c>
      <c r="H1430" s="29" t="s">
        <v>3974</v>
      </c>
      <c r="I1430" s="61"/>
      <c r="J1430" s="31" t="s">
        <v>3943</v>
      </c>
      <c r="K1430" s="32" t="s">
        <v>21</v>
      </c>
      <c r="L1430" s="33" t="s">
        <v>2059</v>
      </c>
      <c r="M1430" s="34">
        <v>60</v>
      </c>
      <c r="N1430" s="35">
        <v>0</v>
      </c>
    </row>
    <row r="1431" spans="1:14" ht="34.950000000000003" customHeight="1">
      <c r="A1431" s="12">
        <v>1432</v>
      </c>
      <c r="B1431" s="26" t="str">
        <f t="shared" si="24"/>
        <v>20241BM6022K1615</v>
      </c>
      <c r="C1431" s="99" t="s">
        <v>3975</v>
      </c>
      <c r="D1431" s="113" t="s">
        <v>3259</v>
      </c>
      <c r="E1431" s="11" t="s">
        <v>3260</v>
      </c>
      <c r="F1431" s="37" t="s">
        <v>24</v>
      </c>
      <c r="G1431" s="29" t="s">
        <v>45</v>
      </c>
      <c r="H1431" s="29" t="s">
        <v>3974</v>
      </c>
      <c r="I1431" s="30"/>
      <c r="J1431" s="31" t="s">
        <v>3943</v>
      </c>
      <c r="K1431" s="32" t="s">
        <v>21</v>
      </c>
      <c r="L1431" s="33" t="s">
        <v>2059</v>
      </c>
      <c r="M1431" s="34">
        <v>15</v>
      </c>
      <c r="N1431" s="35">
        <v>0</v>
      </c>
    </row>
    <row r="1432" spans="1:14" ht="34.950000000000003" customHeight="1">
      <c r="A1432" s="12">
        <v>1433</v>
      </c>
      <c r="B1432" s="26" t="str">
        <f t="shared" si="24"/>
        <v>20241AA6030K1616</v>
      </c>
      <c r="C1432" s="99" t="s">
        <v>3976</v>
      </c>
      <c r="D1432" s="113" t="s">
        <v>3266</v>
      </c>
      <c r="E1432" s="11" t="s">
        <v>3267</v>
      </c>
      <c r="F1432" s="37" t="s">
        <v>17</v>
      </c>
      <c r="G1432" s="29" t="s">
        <v>25</v>
      </c>
      <c r="H1432" s="29" t="s">
        <v>3977</v>
      </c>
      <c r="I1432" s="30"/>
      <c r="J1432" s="31" t="s">
        <v>3943</v>
      </c>
      <c r="K1432" s="32" t="s">
        <v>21</v>
      </c>
      <c r="L1432" s="33" t="s">
        <v>2059</v>
      </c>
      <c r="M1432" s="34">
        <v>16</v>
      </c>
      <c r="N1432" s="35">
        <v>0</v>
      </c>
    </row>
    <row r="1433" spans="1:14" ht="34.950000000000003" customHeight="1">
      <c r="A1433" s="12">
        <v>1434</v>
      </c>
      <c r="B1433" s="26" t="str">
        <f t="shared" si="24"/>
        <v>20241LP6007K162</v>
      </c>
      <c r="C1433" s="99" t="s">
        <v>3978</v>
      </c>
      <c r="D1433" s="89" t="s">
        <v>3950</v>
      </c>
      <c r="E1433" s="11" t="s">
        <v>3951</v>
      </c>
      <c r="F1433" s="37" t="s">
        <v>17</v>
      </c>
      <c r="G1433" s="29" t="s">
        <v>45</v>
      </c>
      <c r="H1433" s="29" t="s">
        <v>3974</v>
      </c>
      <c r="I1433" s="30"/>
      <c r="J1433" s="31" t="s">
        <v>3943</v>
      </c>
      <c r="K1433" s="32" t="s">
        <v>21</v>
      </c>
      <c r="L1433" s="33" t="s">
        <v>2059</v>
      </c>
      <c r="M1433" s="34">
        <v>2</v>
      </c>
      <c r="N1433" s="35">
        <v>0</v>
      </c>
    </row>
    <row r="1434" spans="1:14" ht="34.950000000000003" customHeight="1">
      <c r="A1434" s="12">
        <v>1435</v>
      </c>
      <c r="B1434" s="26" t="str">
        <f t="shared" si="24"/>
        <v>20241BM6057K166</v>
      </c>
      <c r="C1434" s="99" t="s">
        <v>3979</v>
      </c>
      <c r="D1434" s="113" t="s">
        <v>1888</v>
      </c>
      <c r="E1434" s="11" t="s">
        <v>934</v>
      </c>
      <c r="F1434" s="37" t="s">
        <v>24</v>
      </c>
      <c r="G1434" s="29" t="s">
        <v>42</v>
      </c>
      <c r="H1434" s="29" t="s">
        <v>3974</v>
      </c>
      <c r="I1434" s="61"/>
      <c r="J1434" s="31" t="s">
        <v>3943</v>
      </c>
      <c r="K1434" s="32" t="s">
        <v>21</v>
      </c>
      <c r="L1434" s="33" t="s">
        <v>2059</v>
      </c>
      <c r="M1434" s="62">
        <v>6</v>
      </c>
      <c r="N1434" s="35">
        <v>0</v>
      </c>
    </row>
    <row r="1435" spans="1:14" ht="34.950000000000003" customHeight="1">
      <c r="A1435" s="12">
        <v>1436</v>
      </c>
      <c r="B1435" s="26" t="str">
        <f t="shared" si="24"/>
        <v>20241FL6162K1639</v>
      </c>
      <c r="C1435" s="101" t="s">
        <v>3980</v>
      </c>
      <c r="D1435" s="113" t="s">
        <v>1880</v>
      </c>
      <c r="E1435" s="11" t="s">
        <v>833</v>
      </c>
      <c r="F1435" s="37" t="s">
        <v>236</v>
      </c>
      <c r="G1435" s="29" t="s">
        <v>29</v>
      </c>
      <c r="H1435" s="113" t="s">
        <v>3981</v>
      </c>
      <c r="I1435" s="30"/>
      <c r="J1435" s="31" t="s">
        <v>3943</v>
      </c>
      <c r="K1435" s="32" t="s">
        <v>21</v>
      </c>
      <c r="L1435" s="33" t="s">
        <v>2059</v>
      </c>
      <c r="M1435" s="34">
        <v>39</v>
      </c>
      <c r="N1435" s="35">
        <v>0</v>
      </c>
    </row>
    <row r="1436" spans="1:14" ht="34.950000000000003" customHeight="1">
      <c r="A1436" s="12">
        <v>1437</v>
      </c>
      <c r="B1436" s="26" t="str">
        <f t="shared" ref="B1436:B1499" si="25">CONCATENATE(20241,$D1436,"K16",$M1436)</f>
        <v>20241FL6162K1639</v>
      </c>
      <c r="C1436" s="101" t="s">
        <v>3980</v>
      </c>
      <c r="D1436" s="113" t="s">
        <v>1880</v>
      </c>
      <c r="E1436" s="11" t="s">
        <v>833</v>
      </c>
      <c r="F1436" s="37" t="s">
        <v>236</v>
      </c>
      <c r="G1436" s="29" t="s">
        <v>18</v>
      </c>
      <c r="H1436" s="113" t="s">
        <v>3981</v>
      </c>
      <c r="I1436" s="30"/>
      <c r="J1436" s="31" t="s">
        <v>3943</v>
      </c>
      <c r="K1436" s="32" t="s">
        <v>21</v>
      </c>
      <c r="L1436" s="33" t="s">
        <v>2059</v>
      </c>
      <c r="M1436" s="34">
        <v>39</v>
      </c>
      <c r="N1436" s="35">
        <v>0</v>
      </c>
    </row>
    <row r="1437" spans="1:14" ht="34.950000000000003" customHeight="1">
      <c r="A1437" s="12">
        <v>1438</v>
      </c>
      <c r="B1437" s="26" t="str">
        <f t="shared" si="25"/>
        <v>20241FL6162K1640</v>
      </c>
      <c r="C1437" s="101" t="s">
        <v>3982</v>
      </c>
      <c r="D1437" s="113" t="s">
        <v>1880</v>
      </c>
      <c r="E1437" s="11" t="s">
        <v>833</v>
      </c>
      <c r="F1437" s="37" t="s">
        <v>24</v>
      </c>
      <c r="G1437" s="29" t="s">
        <v>29</v>
      </c>
      <c r="H1437" s="113" t="s">
        <v>3981</v>
      </c>
      <c r="I1437" s="30"/>
      <c r="J1437" s="31" t="s">
        <v>3943</v>
      </c>
      <c r="K1437" s="32" t="s">
        <v>21</v>
      </c>
      <c r="L1437" s="33" t="s">
        <v>2059</v>
      </c>
      <c r="M1437" s="34">
        <v>40</v>
      </c>
      <c r="N1437" s="35" t="s">
        <v>3983</v>
      </c>
    </row>
    <row r="1438" spans="1:14" ht="34.950000000000003" customHeight="1">
      <c r="A1438" s="12">
        <v>1439</v>
      </c>
      <c r="B1438" s="26" t="str">
        <f t="shared" si="25"/>
        <v>20241FL6162K1640</v>
      </c>
      <c r="C1438" s="101" t="s">
        <v>3982</v>
      </c>
      <c r="D1438" s="113" t="s">
        <v>1880</v>
      </c>
      <c r="E1438" s="11" t="s">
        <v>833</v>
      </c>
      <c r="F1438" s="37" t="s">
        <v>24</v>
      </c>
      <c r="G1438" s="29" t="s">
        <v>18</v>
      </c>
      <c r="H1438" s="113" t="s">
        <v>3981</v>
      </c>
      <c r="I1438" s="30"/>
      <c r="J1438" s="31" t="s">
        <v>3943</v>
      </c>
      <c r="K1438" s="32" t="s">
        <v>21</v>
      </c>
      <c r="L1438" s="33" t="s">
        <v>2059</v>
      </c>
      <c r="M1438" s="34">
        <v>40</v>
      </c>
      <c r="N1438" s="56" t="s">
        <v>3984</v>
      </c>
    </row>
    <row r="1439" spans="1:14" ht="34.950000000000003" customHeight="1">
      <c r="A1439" s="12">
        <v>1440</v>
      </c>
      <c r="B1439" s="26" t="str">
        <f t="shared" si="25"/>
        <v>20241FL6284K1610</v>
      </c>
      <c r="C1439" s="101" t="s">
        <v>3985</v>
      </c>
      <c r="D1439" s="113" t="s">
        <v>2400</v>
      </c>
      <c r="E1439" s="11" t="s">
        <v>2401</v>
      </c>
      <c r="F1439" s="37" t="s">
        <v>34</v>
      </c>
      <c r="G1439" s="29" t="s">
        <v>29</v>
      </c>
      <c r="H1439" s="113" t="s">
        <v>3981</v>
      </c>
      <c r="I1439" s="30"/>
      <c r="J1439" s="31" t="s">
        <v>3943</v>
      </c>
      <c r="K1439" s="32" t="s">
        <v>21</v>
      </c>
      <c r="L1439" s="33" t="s">
        <v>2059</v>
      </c>
      <c r="M1439" s="34">
        <v>10</v>
      </c>
      <c r="N1439" s="35">
        <v>0</v>
      </c>
    </row>
    <row r="1440" spans="1:14" ht="34.950000000000003" customHeight="1">
      <c r="A1440" s="12">
        <v>1441</v>
      </c>
      <c r="B1440" s="26" t="str">
        <f t="shared" si="25"/>
        <v>20241FL6284K1610</v>
      </c>
      <c r="C1440" s="101" t="s">
        <v>3985</v>
      </c>
      <c r="D1440" s="113" t="s">
        <v>2400</v>
      </c>
      <c r="E1440" s="11" t="s">
        <v>2401</v>
      </c>
      <c r="F1440" s="37" t="s">
        <v>34</v>
      </c>
      <c r="G1440" s="29" t="s">
        <v>18</v>
      </c>
      <c r="H1440" s="113" t="s">
        <v>3981</v>
      </c>
      <c r="I1440" s="30"/>
      <c r="J1440" s="31" t="s">
        <v>3943</v>
      </c>
      <c r="K1440" s="32" t="s">
        <v>21</v>
      </c>
      <c r="L1440" s="33" t="s">
        <v>2059</v>
      </c>
      <c r="M1440" s="34">
        <v>10</v>
      </c>
      <c r="N1440" s="56" t="s">
        <v>3984</v>
      </c>
    </row>
    <row r="1441" spans="1:14" ht="34.950000000000003" customHeight="1">
      <c r="A1441" s="12">
        <v>1442</v>
      </c>
      <c r="B1441" s="26" t="str">
        <f t="shared" si="25"/>
        <v>20241LP6012K1661</v>
      </c>
      <c r="C1441" s="99" t="s">
        <v>3986</v>
      </c>
      <c r="D1441" s="113" t="s">
        <v>1704</v>
      </c>
      <c r="E1441" s="11" t="s">
        <v>57</v>
      </c>
      <c r="F1441" s="113" t="s">
        <v>54</v>
      </c>
      <c r="G1441" s="29" t="s">
        <v>42</v>
      </c>
      <c r="H1441" s="29" t="s">
        <v>3974</v>
      </c>
      <c r="I1441" s="61"/>
      <c r="J1441" s="31" t="s">
        <v>3943</v>
      </c>
      <c r="K1441" s="32" t="s">
        <v>21</v>
      </c>
      <c r="L1441" s="33" t="s">
        <v>2059</v>
      </c>
      <c r="M1441" s="34">
        <v>61</v>
      </c>
      <c r="N1441" s="35">
        <v>0</v>
      </c>
    </row>
    <row r="1442" spans="1:14" ht="34.950000000000003" customHeight="1">
      <c r="A1442" s="12">
        <v>1443</v>
      </c>
      <c r="B1442" s="26" t="str">
        <f t="shared" si="25"/>
        <v>20241BM6022K1616</v>
      </c>
      <c r="C1442" s="99" t="s">
        <v>3987</v>
      </c>
      <c r="D1442" s="113" t="s">
        <v>3259</v>
      </c>
      <c r="E1442" s="11" t="s">
        <v>3260</v>
      </c>
      <c r="F1442" s="37" t="s">
        <v>86</v>
      </c>
      <c r="G1442" s="29" t="s">
        <v>45</v>
      </c>
      <c r="H1442" s="29" t="s">
        <v>3974</v>
      </c>
      <c r="I1442" s="30"/>
      <c r="J1442" s="31" t="s">
        <v>3943</v>
      </c>
      <c r="K1442" s="32" t="s">
        <v>21</v>
      </c>
      <c r="L1442" s="33" t="s">
        <v>2059</v>
      </c>
      <c r="M1442" s="34">
        <v>16</v>
      </c>
      <c r="N1442" s="35">
        <v>0</v>
      </c>
    </row>
    <row r="1443" spans="1:14" ht="34.950000000000003" customHeight="1">
      <c r="A1443" s="12">
        <v>1444</v>
      </c>
      <c r="B1443" s="26" t="str">
        <f t="shared" si="25"/>
        <v>20241BS6011K164</v>
      </c>
      <c r="C1443" s="99" t="s">
        <v>3988</v>
      </c>
      <c r="D1443" s="113" t="s">
        <v>3436</v>
      </c>
      <c r="E1443" s="11" t="s">
        <v>3437</v>
      </c>
      <c r="F1443" s="37" t="s">
        <v>28</v>
      </c>
      <c r="G1443" s="29" t="s">
        <v>96</v>
      </c>
      <c r="H1443" s="29" t="s">
        <v>3977</v>
      </c>
      <c r="I1443" s="30"/>
      <c r="J1443" s="31" t="s">
        <v>3943</v>
      </c>
      <c r="K1443" s="32" t="s">
        <v>21</v>
      </c>
      <c r="L1443" s="33" t="s">
        <v>2059</v>
      </c>
      <c r="M1443" s="34">
        <v>4</v>
      </c>
      <c r="N1443" s="35" t="s">
        <v>2143</v>
      </c>
    </row>
    <row r="1444" spans="1:14" ht="34.950000000000003" customHeight="1">
      <c r="A1444" s="12">
        <v>1445</v>
      </c>
      <c r="B1444" s="26" t="str">
        <f t="shared" si="25"/>
        <v>20241AA6030K1617</v>
      </c>
      <c r="C1444" s="99" t="s">
        <v>3989</v>
      </c>
      <c r="D1444" s="113" t="s">
        <v>3266</v>
      </c>
      <c r="E1444" s="11" t="s">
        <v>3267</v>
      </c>
      <c r="F1444" s="37" t="s">
        <v>68</v>
      </c>
      <c r="G1444" s="29" t="s">
        <v>25</v>
      </c>
      <c r="H1444" s="29" t="s">
        <v>3977</v>
      </c>
      <c r="I1444" s="30"/>
      <c r="J1444" s="31" t="s">
        <v>3943</v>
      </c>
      <c r="K1444" s="32" t="s">
        <v>21</v>
      </c>
      <c r="L1444" s="33" t="s">
        <v>2059</v>
      </c>
      <c r="M1444" s="34">
        <v>17</v>
      </c>
      <c r="N1444" s="35">
        <v>0</v>
      </c>
    </row>
    <row r="1445" spans="1:14" ht="34.950000000000003" customHeight="1">
      <c r="A1445" s="12">
        <v>1446</v>
      </c>
      <c r="B1445" s="26" t="str">
        <f t="shared" si="25"/>
        <v>20241LP6007K163</v>
      </c>
      <c r="C1445" s="99" t="s">
        <v>3990</v>
      </c>
      <c r="D1445" s="89" t="s">
        <v>3950</v>
      </c>
      <c r="E1445" s="11" t="s">
        <v>3951</v>
      </c>
      <c r="F1445" s="37" t="s">
        <v>68</v>
      </c>
      <c r="G1445" s="29" t="s">
        <v>45</v>
      </c>
      <c r="H1445" s="29" t="s">
        <v>3974</v>
      </c>
      <c r="I1445" s="30"/>
      <c r="J1445" s="31" t="s">
        <v>3943</v>
      </c>
      <c r="K1445" s="32" t="s">
        <v>21</v>
      </c>
      <c r="L1445" s="33" t="s">
        <v>2059</v>
      </c>
      <c r="M1445" s="34">
        <v>3</v>
      </c>
      <c r="N1445" s="35">
        <v>0</v>
      </c>
    </row>
    <row r="1446" spans="1:14" ht="34.950000000000003" customHeight="1">
      <c r="A1446" s="12">
        <v>1447</v>
      </c>
      <c r="B1446" s="26" t="str">
        <f t="shared" si="25"/>
        <v>20241BM6057K167</v>
      </c>
      <c r="C1446" s="99" t="s">
        <v>3991</v>
      </c>
      <c r="D1446" s="113" t="s">
        <v>1888</v>
      </c>
      <c r="E1446" s="11" t="s">
        <v>934</v>
      </c>
      <c r="F1446" s="37" t="s">
        <v>60</v>
      </c>
      <c r="G1446" s="29" t="s">
        <v>42</v>
      </c>
      <c r="H1446" s="29" t="s">
        <v>3974</v>
      </c>
      <c r="I1446" s="61"/>
      <c r="J1446" s="31" t="s">
        <v>3943</v>
      </c>
      <c r="K1446" s="32" t="s">
        <v>21</v>
      </c>
      <c r="L1446" s="33" t="s">
        <v>2059</v>
      </c>
      <c r="M1446" s="62">
        <v>7</v>
      </c>
      <c r="N1446" s="35">
        <v>0</v>
      </c>
    </row>
    <row r="1447" spans="1:14" ht="34.950000000000003" customHeight="1">
      <c r="A1447" s="12">
        <v>1448</v>
      </c>
      <c r="B1447" s="26" t="str">
        <f t="shared" si="25"/>
        <v>20241FL6162K1641</v>
      </c>
      <c r="C1447" s="101" t="s">
        <v>3992</v>
      </c>
      <c r="D1447" s="113" t="s">
        <v>1880</v>
      </c>
      <c r="E1447" s="11" t="s">
        <v>833</v>
      </c>
      <c r="F1447" s="37" t="s">
        <v>60</v>
      </c>
      <c r="G1447" s="29" t="s">
        <v>29</v>
      </c>
      <c r="H1447" s="113" t="s">
        <v>3981</v>
      </c>
      <c r="I1447" s="30"/>
      <c r="J1447" s="31" t="s">
        <v>3943</v>
      </c>
      <c r="K1447" s="32" t="s">
        <v>21</v>
      </c>
      <c r="L1447" s="33" t="s">
        <v>2059</v>
      </c>
      <c r="M1447" s="34">
        <v>41</v>
      </c>
      <c r="N1447" s="35" t="s">
        <v>3993</v>
      </c>
    </row>
    <row r="1448" spans="1:14" ht="34.950000000000003" customHeight="1">
      <c r="A1448" s="12">
        <v>1449</v>
      </c>
      <c r="B1448" s="26" t="str">
        <f t="shared" si="25"/>
        <v>20241FL6162K1641</v>
      </c>
      <c r="C1448" s="101" t="s">
        <v>3992</v>
      </c>
      <c r="D1448" s="113" t="s">
        <v>1880</v>
      </c>
      <c r="E1448" s="11" t="s">
        <v>833</v>
      </c>
      <c r="F1448" s="37" t="s">
        <v>60</v>
      </c>
      <c r="G1448" s="29" t="s">
        <v>18</v>
      </c>
      <c r="H1448" s="113" t="s">
        <v>3981</v>
      </c>
      <c r="I1448" s="30"/>
      <c r="J1448" s="31" t="s">
        <v>3943</v>
      </c>
      <c r="K1448" s="32" t="s">
        <v>21</v>
      </c>
      <c r="L1448" s="33" t="s">
        <v>2059</v>
      </c>
      <c r="M1448" s="34">
        <v>41</v>
      </c>
      <c r="N1448" s="35" t="s">
        <v>3993</v>
      </c>
    </row>
    <row r="1449" spans="1:14" ht="34.950000000000003" customHeight="1">
      <c r="A1449" s="12">
        <v>1450</v>
      </c>
      <c r="B1449" s="26" t="str">
        <f t="shared" si="25"/>
        <v>20241FL6162K1642</v>
      </c>
      <c r="C1449" s="101" t="s">
        <v>3994</v>
      </c>
      <c r="D1449" s="113" t="s">
        <v>1880</v>
      </c>
      <c r="E1449" s="11" t="s">
        <v>833</v>
      </c>
      <c r="F1449" s="37" t="s">
        <v>54</v>
      </c>
      <c r="G1449" s="29" t="s">
        <v>29</v>
      </c>
      <c r="H1449" s="113" t="s">
        <v>3981</v>
      </c>
      <c r="I1449" s="30"/>
      <c r="J1449" s="31" t="s">
        <v>3943</v>
      </c>
      <c r="K1449" s="32" t="s">
        <v>21</v>
      </c>
      <c r="L1449" s="33" t="s">
        <v>2059</v>
      </c>
      <c r="M1449" s="34">
        <v>42</v>
      </c>
      <c r="N1449" s="56" t="s">
        <v>3995</v>
      </c>
    </row>
    <row r="1450" spans="1:14" ht="34.950000000000003" customHeight="1">
      <c r="A1450" s="12">
        <v>1451</v>
      </c>
      <c r="B1450" s="26" t="str">
        <f t="shared" si="25"/>
        <v>20241FL6162K1642</v>
      </c>
      <c r="C1450" s="101" t="s">
        <v>3994</v>
      </c>
      <c r="D1450" s="113" t="s">
        <v>1880</v>
      </c>
      <c r="E1450" s="11" t="s">
        <v>833</v>
      </c>
      <c r="F1450" s="37" t="s">
        <v>54</v>
      </c>
      <c r="G1450" s="29" t="s">
        <v>18</v>
      </c>
      <c r="H1450" s="113" t="s">
        <v>3981</v>
      </c>
      <c r="I1450" s="30"/>
      <c r="J1450" s="31" t="s">
        <v>3943</v>
      </c>
      <c r="K1450" s="32" t="s">
        <v>21</v>
      </c>
      <c r="L1450" s="33" t="s">
        <v>2059</v>
      </c>
      <c r="M1450" s="34">
        <v>42</v>
      </c>
      <c r="N1450" s="35" t="s">
        <v>3996</v>
      </c>
    </row>
    <row r="1451" spans="1:14" ht="34.950000000000003" customHeight="1">
      <c r="A1451" s="12">
        <v>1452</v>
      </c>
      <c r="B1451" s="26" t="str">
        <f t="shared" si="25"/>
        <v>20241LP6004K161</v>
      </c>
      <c r="C1451" s="101" t="s">
        <v>3997</v>
      </c>
      <c r="D1451" s="113" t="s">
        <v>1702</v>
      </c>
      <c r="E1451" s="11" t="s">
        <v>50</v>
      </c>
      <c r="F1451" s="37" t="s">
        <v>86</v>
      </c>
      <c r="G1451" s="29" t="s">
        <v>25</v>
      </c>
      <c r="H1451" s="29" t="s">
        <v>3977</v>
      </c>
      <c r="I1451" s="30"/>
      <c r="J1451" s="31" t="s">
        <v>3943</v>
      </c>
      <c r="K1451" s="32" t="s">
        <v>21</v>
      </c>
      <c r="L1451" s="33" t="s">
        <v>2059</v>
      </c>
      <c r="M1451" s="34">
        <v>1</v>
      </c>
      <c r="N1451" s="35">
        <v>0</v>
      </c>
    </row>
    <row r="1452" spans="1:14" ht="34.950000000000003" customHeight="1">
      <c r="A1452" s="12">
        <v>1453</v>
      </c>
      <c r="B1452" s="26" t="str">
        <f t="shared" si="25"/>
        <v>20241LP6007K164</v>
      </c>
      <c r="C1452" s="99" t="s">
        <v>3998</v>
      </c>
      <c r="D1452" s="113" t="s">
        <v>3950</v>
      </c>
      <c r="E1452" s="11" t="s">
        <v>3951</v>
      </c>
      <c r="F1452" s="37" t="s">
        <v>102</v>
      </c>
      <c r="G1452" s="29" t="s">
        <v>96</v>
      </c>
      <c r="H1452" s="29" t="s">
        <v>3977</v>
      </c>
      <c r="I1452" s="30"/>
      <c r="J1452" s="31" t="s">
        <v>3943</v>
      </c>
      <c r="K1452" s="32" t="s">
        <v>21</v>
      </c>
      <c r="L1452" s="33" t="s">
        <v>2059</v>
      </c>
      <c r="M1452" s="34">
        <v>4</v>
      </c>
      <c r="N1452" s="35">
        <v>0</v>
      </c>
    </row>
    <row r="1453" spans="1:14" ht="34.950000000000003" customHeight="1">
      <c r="A1453" s="12">
        <v>1454</v>
      </c>
      <c r="B1453" s="26" t="str">
        <f t="shared" si="25"/>
        <v>20241LP6012K1662</v>
      </c>
      <c r="C1453" s="99" t="s">
        <v>3999</v>
      </c>
      <c r="D1453" s="113" t="s">
        <v>1704</v>
      </c>
      <c r="E1453" s="11" t="s">
        <v>57</v>
      </c>
      <c r="F1453" s="113" t="s">
        <v>60</v>
      </c>
      <c r="G1453" s="29" t="s">
        <v>29</v>
      </c>
      <c r="H1453" s="113" t="s">
        <v>3974</v>
      </c>
      <c r="I1453" s="30"/>
      <c r="J1453" s="31" t="s">
        <v>4000</v>
      </c>
      <c r="K1453" s="32" t="s">
        <v>21</v>
      </c>
      <c r="L1453" s="33" t="s">
        <v>2059</v>
      </c>
      <c r="M1453" s="34">
        <v>62</v>
      </c>
      <c r="N1453" s="35">
        <v>0</v>
      </c>
    </row>
    <row r="1454" spans="1:14" ht="34.950000000000003" customHeight="1">
      <c r="A1454" s="12">
        <v>1455</v>
      </c>
      <c r="B1454" s="26" t="str">
        <f t="shared" si="25"/>
        <v>20241BM6113K161</v>
      </c>
      <c r="C1454" s="99" t="s">
        <v>4001</v>
      </c>
      <c r="D1454" s="113" t="s">
        <v>4002</v>
      </c>
      <c r="E1454" s="11" t="s">
        <v>1488</v>
      </c>
      <c r="F1454" s="37" t="s">
        <v>54</v>
      </c>
      <c r="G1454" s="29" t="s">
        <v>96</v>
      </c>
      <c r="H1454" s="113" t="s">
        <v>3974</v>
      </c>
      <c r="I1454" s="30"/>
      <c r="J1454" s="31" t="s">
        <v>4000</v>
      </c>
      <c r="K1454" s="32" t="s">
        <v>21</v>
      </c>
      <c r="L1454" s="33" t="s">
        <v>2059</v>
      </c>
      <c r="M1454" s="34">
        <v>1</v>
      </c>
      <c r="N1454" s="35">
        <v>0</v>
      </c>
    </row>
    <row r="1455" spans="1:14" ht="34.950000000000003" customHeight="1">
      <c r="A1455" s="12">
        <v>1456</v>
      </c>
      <c r="B1455" s="26" t="str">
        <f t="shared" si="25"/>
        <v>20241BM6021K161</v>
      </c>
      <c r="C1455" s="99" t="s">
        <v>4003</v>
      </c>
      <c r="D1455" s="113" t="s">
        <v>4004</v>
      </c>
      <c r="E1455" s="11" t="s">
        <v>4005</v>
      </c>
      <c r="F1455" s="37" t="s">
        <v>60</v>
      </c>
      <c r="G1455" s="29" t="s">
        <v>25</v>
      </c>
      <c r="H1455" s="113" t="s">
        <v>3974</v>
      </c>
      <c r="I1455" s="30"/>
      <c r="J1455" s="31" t="s">
        <v>4000</v>
      </c>
      <c r="K1455" s="32" t="s">
        <v>21</v>
      </c>
      <c r="L1455" s="33" t="s">
        <v>2059</v>
      </c>
      <c r="M1455" s="34">
        <v>1</v>
      </c>
      <c r="N1455" s="35">
        <v>0</v>
      </c>
    </row>
    <row r="1456" spans="1:14" ht="34.950000000000003" customHeight="1">
      <c r="A1456" s="12">
        <v>1457</v>
      </c>
      <c r="B1456" s="26" t="str">
        <f t="shared" si="25"/>
        <v>20241BS6011K165</v>
      </c>
      <c r="C1456" s="99" t="s">
        <v>4006</v>
      </c>
      <c r="D1456" s="113" t="s">
        <v>3436</v>
      </c>
      <c r="E1456" s="11" t="s">
        <v>3437</v>
      </c>
      <c r="F1456" s="37" t="s">
        <v>349</v>
      </c>
      <c r="G1456" s="29" t="s">
        <v>42</v>
      </c>
      <c r="H1456" s="113" t="s">
        <v>3974</v>
      </c>
      <c r="I1456" s="61"/>
      <c r="J1456" s="31" t="s">
        <v>4000</v>
      </c>
      <c r="K1456" s="32" t="s">
        <v>21</v>
      </c>
      <c r="L1456" s="33" t="s">
        <v>2059</v>
      </c>
      <c r="M1456" s="62">
        <v>5</v>
      </c>
      <c r="N1456" s="35">
        <v>0</v>
      </c>
    </row>
    <row r="1457" spans="1:14" ht="34.950000000000003" customHeight="1">
      <c r="A1457" s="12">
        <v>1458</v>
      </c>
      <c r="B1457" s="26" t="str">
        <f t="shared" si="25"/>
        <v>20241BM6037K1616</v>
      </c>
      <c r="C1457" s="75" t="s">
        <v>4007</v>
      </c>
      <c r="D1457" s="113" t="s">
        <v>3263</v>
      </c>
      <c r="E1457" s="11" t="s">
        <v>3264</v>
      </c>
      <c r="F1457" s="37" t="s">
        <v>60</v>
      </c>
      <c r="G1457" s="29" t="s">
        <v>96</v>
      </c>
      <c r="H1457" s="113" t="s">
        <v>3974</v>
      </c>
      <c r="I1457" s="30"/>
      <c r="J1457" s="31" t="s">
        <v>4000</v>
      </c>
      <c r="K1457" s="32" t="s">
        <v>21</v>
      </c>
      <c r="L1457" s="33" t="s">
        <v>2059</v>
      </c>
      <c r="M1457" s="34">
        <v>16</v>
      </c>
      <c r="N1457" s="35">
        <v>0</v>
      </c>
    </row>
    <row r="1458" spans="1:14" ht="34.950000000000003" customHeight="1">
      <c r="A1458" s="12">
        <v>1459</v>
      </c>
      <c r="B1458" s="26" t="str">
        <f t="shared" si="25"/>
        <v>20241BS6013K162</v>
      </c>
      <c r="C1458" s="99" t="s">
        <v>4008</v>
      </c>
      <c r="D1458" s="113" t="s">
        <v>1883</v>
      </c>
      <c r="E1458" s="11" t="s">
        <v>886</v>
      </c>
      <c r="F1458" s="37" t="s">
        <v>28</v>
      </c>
      <c r="G1458" s="29" t="s">
        <v>18</v>
      </c>
      <c r="H1458" s="113" t="s">
        <v>3974</v>
      </c>
      <c r="I1458" s="30"/>
      <c r="J1458" s="31" t="s">
        <v>4000</v>
      </c>
      <c r="K1458" s="32" t="s">
        <v>21</v>
      </c>
      <c r="L1458" s="33" t="s">
        <v>2059</v>
      </c>
      <c r="M1458" s="34">
        <v>2</v>
      </c>
      <c r="N1458" s="56" t="s">
        <v>4009</v>
      </c>
    </row>
    <row r="1459" spans="1:14" ht="34.950000000000003" customHeight="1">
      <c r="A1459" s="12">
        <v>1460</v>
      </c>
      <c r="B1459" s="26" t="str">
        <f t="shared" si="25"/>
        <v>20241BM6057K168</v>
      </c>
      <c r="C1459" s="99" t="s">
        <v>4010</v>
      </c>
      <c r="D1459" s="113" t="s">
        <v>1888</v>
      </c>
      <c r="E1459" s="11" t="s">
        <v>934</v>
      </c>
      <c r="F1459" s="37" t="s">
        <v>54</v>
      </c>
      <c r="G1459" s="29" t="s">
        <v>29</v>
      </c>
      <c r="H1459" s="113" t="s">
        <v>3974</v>
      </c>
      <c r="I1459" s="30"/>
      <c r="J1459" s="31" t="s">
        <v>4000</v>
      </c>
      <c r="K1459" s="32" t="s">
        <v>21</v>
      </c>
      <c r="L1459" s="33" t="s">
        <v>2059</v>
      </c>
      <c r="M1459" s="34">
        <v>8</v>
      </c>
      <c r="N1459" s="35">
        <v>0</v>
      </c>
    </row>
    <row r="1460" spans="1:14" ht="34.950000000000003" customHeight="1">
      <c r="A1460" s="12">
        <v>1461</v>
      </c>
      <c r="B1460" s="26" t="str">
        <f t="shared" si="25"/>
        <v>20241FL6162K1643</v>
      </c>
      <c r="C1460" s="101" t="s">
        <v>4011</v>
      </c>
      <c r="D1460" s="113" t="s">
        <v>1880</v>
      </c>
      <c r="E1460" s="11" t="s">
        <v>833</v>
      </c>
      <c r="F1460" s="37" t="s">
        <v>60</v>
      </c>
      <c r="G1460" s="29" t="s">
        <v>42</v>
      </c>
      <c r="H1460" s="29" t="s">
        <v>3981</v>
      </c>
      <c r="I1460" s="61"/>
      <c r="J1460" s="31" t="s">
        <v>4000</v>
      </c>
      <c r="K1460" s="32" t="s">
        <v>21</v>
      </c>
      <c r="L1460" s="33" t="s">
        <v>2059</v>
      </c>
      <c r="M1460" s="62">
        <v>43</v>
      </c>
      <c r="N1460" s="35" t="s">
        <v>4012</v>
      </c>
    </row>
    <row r="1461" spans="1:14" ht="34.950000000000003" customHeight="1">
      <c r="A1461" s="12">
        <v>1462</v>
      </c>
      <c r="B1461" s="26" t="str">
        <f t="shared" si="25"/>
        <v>20241FL6162K1643</v>
      </c>
      <c r="C1461" s="101" t="s">
        <v>4011</v>
      </c>
      <c r="D1461" s="113" t="s">
        <v>1880</v>
      </c>
      <c r="E1461" s="11" t="s">
        <v>833</v>
      </c>
      <c r="F1461" s="37" t="s">
        <v>60</v>
      </c>
      <c r="G1461" s="29" t="s">
        <v>45</v>
      </c>
      <c r="H1461" s="29" t="s">
        <v>3981</v>
      </c>
      <c r="I1461" s="30"/>
      <c r="J1461" s="31" t="s">
        <v>4000</v>
      </c>
      <c r="K1461" s="32" t="s">
        <v>21</v>
      </c>
      <c r="L1461" s="33" t="s">
        <v>2059</v>
      </c>
      <c r="M1461" s="34">
        <v>43</v>
      </c>
      <c r="N1461" s="35" t="s">
        <v>4012</v>
      </c>
    </row>
    <row r="1462" spans="1:14" ht="34.950000000000003" customHeight="1">
      <c r="A1462" s="12">
        <v>1463</v>
      </c>
      <c r="B1462" s="26" t="str">
        <f t="shared" si="25"/>
        <v>20241FL6162K1644</v>
      </c>
      <c r="C1462" s="101" t="s">
        <v>4013</v>
      </c>
      <c r="D1462" s="113" t="s">
        <v>1880</v>
      </c>
      <c r="E1462" s="11" t="s">
        <v>833</v>
      </c>
      <c r="F1462" s="37" t="s">
        <v>54</v>
      </c>
      <c r="G1462" s="29" t="s">
        <v>42</v>
      </c>
      <c r="H1462" s="29" t="s">
        <v>3981</v>
      </c>
      <c r="I1462" s="61"/>
      <c r="J1462" s="31" t="s">
        <v>4000</v>
      </c>
      <c r="K1462" s="32" t="s">
        <v>21</v>
      </c>
      <c r="L1462" s="33" t="s">
        <v>2059</v>
      </c>
      <c r="M1462" s="62">
        <v>44</v>
      </c>
      <c r="N1462" s="35" t="s">
        <v>4014</v>
      </c>
    </row>
    <row r="1463" spans="1:14" ht="34.950000000000003" customHeight="1">
      <c r="A1463" s="12">
        <v>1464</v>
      </c>
      <c r="B1463" s="26" t="str">
        <f t="shared" si="25"/>
        <v>20241FL6162K1644</v>
      </c>
      <c r="C1463" s="106" t="s">
        <v>4013</v>
      </c>
      <c r="D1463" s="113" t="s">
        <v>1880</v>
      </c>
      <c r="E1463" s="11" t="s">
        <v>833</v>
      </c>
      <c r="F1463" s="37" t="s">
        <v>54</v>
      </c>
      <c r="G1463" s="29" t="s">
        <v>45</v>
      </c>
      <c r="H1463" s="29" t="s">
        <v>3981</v>
      </c>
      <c r="I1463" s="30"/>
      <c r="J1463" s="31" t="s">
        <v>4000</v>
      </c>
      <c r="K1463" s="32" t="s">
        <v>21</v>
      </c>
      <c r="L1463" s="33" t="s">
        <v>2059</v>
      </c>
      <c r="M1463" s="34">
        <v>44</v>
      </c>
      <c r="N1463" s="35" t="s">
        <v>4014</v>
      </c>
    </row>
    <row r="1464" spans="1:14" ht="34.950000000000003" customHeight="1">
      <c r="A1464" s="12">
        <v>1465</v>
      </c>
      <c r="B1464" s="26" t="str">
        <f t="shared" si="25"/>
        <v>20241LP6012K1663</v>
      </c>
      <c r="C1464" s="99" t="s">
        <v>4015</v>
      </c>
      <c r="D1464" s="113" t="s">
        <v>1704</v>
      </c>
      <c r="E1464" s="11" t="s">
        <v>57</v>
      </c>
      <c r="F1464" s="113" t="s">
        <v>24</v>
      </c>
      <c r="G1464" s="29" t="s">
        <v>29</v>
      </c>
      <c r="H1464" s="113" t="s">
        <v>3974</v>
      </c>
      <c r="I1464" s="30"/>
      <c r="J1464" s="31" t="s">
        <v>4000</v>
      </c>
      <c r="K1464" s="32" t="s">
        <v>21</v>
      </c>
      <c r="L1464" s="33" t="s">
        <v>2059</v>
      </c>
      <c r="M1464" s="34">
        <v>63</v>
      </c>
      <c r="N1464" s="35">
        <v>0</v>
      </c>
    </row>
    <row r="1465" spans="1:14" ht="34.950000000000003" customHeight="1">
      <c r="A1465" s="12">
        <v>1466</v>
      </c>
      <c r="B1465" s="26" t="str">
        <f t="shared" si="25"/>
        <v>20241BM6113K162</v>
      </c>
      <c r="C1465" s="99" t="s">
        <v>4016</v>
      </c>
      <c r="D1465" s="113" t="s">
        <v>4002</v>
      </c>
      <c r="E1465" s="11" t="s">
        <v>1488</v>
      </c>
      <c r="F1465" s="37" t="s">
        <v>34</v>
      </c>
      <c r="G1465" s="29" t="s">
        <v>96</v>
      </c>
      <c r="H1465" s="113" t="s">
        <v>3974</v>
      </c>
      <c r="I1465" s="30"/>
      <c r="J1465" s="31" t="s">
        <v>4000</v>
      </c>
      <c r="K1465" s="32" t="s">
        <v>21</v>
      </c>
      <c r="L1465" s="33" t="s">
        <v>2059</v>
      </c>
      <c r="M1465" s="34">
        <v>2</v>
      </c>
      <c r="N1465" s="35">
        <v>0</v>
      </c>
    </row>
    <row r="1466" spans="1:14" ht="34.950000000000003" customHeight="1">
      <c r="A1466" s="12">
        <v>1467</v>
      </c>
      <c r="B1466" s="26" t="str">
        <f t="shared" si="25"/>
        <v>20241BM6021K162</v>
      </c>
      <c r="C1466" s="99" t="s">
        <v>4017</v>
      </c>
      <c r="D1466" s="113" t="s">
        <v>4004</v>
      </c>
      <c r="E1466" s="11" t="s">
        <v>4005</v>
      </c>
      <c r="F1466" s="37" t="s">
        <v>24</v>
      </c>
      <c r="G1466" s="29" t="s">
        <v>25</v>
      </c>
      <c r="H1466" s="113" t="s">
        <v>3974</v>
      </c>
      <c r="I1466" s="30"/>
      <c r="J1466" s="31" t="s">
        <v>4000</v>
      </c>
      <c r="K1466" s="32" t="s">
        <v>21</v>
      </c>
      <c r="L1466" s="33" t="s">
        <v>2059</v>
      </c>
      <c r="M1466" s="34">
        <v>2</v>
      </c>
      <c r="N1466" s="35">
        <v>0</v>
      </c>
    </row>
    <row r="1467" spans="1:14" ht="34.950000000000003" customHeight="1">
      <c r="A1467" s="12">
        <v>1468</v>
      </c>
      <c r="B1467" s="26" t="str">
        <f t="shared" si="25"/>
        <v>20241BM6037K1617</v>
      </c>
      <c r="C1467" s="99" t="s">
        <v>4018</v>
      </c>
      <c r="D1467" s="113" t="s">
        <v>3263</v>
      </c>
      <c r="E1467" s="11" t="s">
        <v>3264</v>
      </c>
      <c r="F1467" s="37" t="s">
        <v>24</v>
      </c>
      <c r="G1467" s="29" t="s">
        <v>96</v>
      </c>
      <c r="H1467" s="113" t="s">
        <v>3974</v>
      </c>
      <c r="I1467" s="30"/>
      <c r="J1467" s="31" t="s">
        <v>4000</v>
      </c>
      <c r="K1467" s="32" t="s">
        <v>21</v>
      </c>
      <c r="L1467" s="33" t="s">
        <v>2059</v>
      </c>
      <c r="M1467" s="34">
        <v>17</v>
      </c>
      <c r="N1467" s="35">
        <v>0</v>
      </c>
    </row>
    <row r="1468" spans="1:14" ht="34.950000000000003" customHeight="1">
      <c r="A1468" s="12">
        <v>1469</v>
      </c>
      <c r="B1468" s="26" t="str">
        <f t="shared" si="25"/>
        <v>20241BS6013K163</v>
      </c>
      <c r="C1468" s="99" t="s">
        <v>4019</v>
      </c>
      <c r="D1468" s="113" t="s">
        <v>1883</v>
      </c>
      <c r="E1468" s="11" t="s">
        <v>886</v>
      </c>
      <c r="F1468" s="37" t="s">
        <v>71</v>
      </c>
      <c r="G1468" s="29" t="s">
        <v>18</v>
      </c>
      <c r="H1468" s="113" t="s">
        <v>3974</v>
      </c>
      <c r="I1468" s="30"/>
      <c r="J1468" s="31" t="s">
        <v>4000</v>
      </c>
      <c r="K1468" s="32" t="s">
        <v>21</v>
      </c>
      <c r="L1468" s="33" t="s">
        <v>2059</v>
      </c>
      <c r="M1468" s="34">
        <v>3</v>
      </c>
      <c r="N1468" s="35">
        <v>0</v>
      </c>
    </row>
    <row r="1469" spans="1:14" ht="34.950000000000003" customHeight="1">
      <c r="A1469" s="12">
        <v>1470</v>
      </c>
      <c r="B1469" s="26" t="str">
        <f t="shared" si="25"/>
        <v>20241BM6057K169</v>
      </c>
      <c r="C1469" s="99" t="s">
        <v>4020</v>
      </c>
      <c r="D1469" s="113" t="s">
        <v>1888</v>
      </c>
      <c r="E1469" s="11" t="s">
        <v>934</v>
      </c>
      <c r="F1469" s="37" t="s">
        <v>34</v>
      </c>
      <c r="G1469" s="29" t="s">
        <v>29</v>
      </c>
      <c r="H1469" s="113" t="s">
        <v>3974</v>
      </c>
      <c r="I1469" s="30"/>
      <c r="J1469" s="31" t="s">
        <v>4000</v>
      </c>
      <c r="K1469" s="32" t="s">
        <v>21</v>
      </c>
      <c r="L1469" s="33" t="s">
        <v>2059</v>
      </c>
      <c r="M1469" s="34">
        <v>9</v>
      </c>
      <c r="N1469" s="35">
        <v>0</v>
      </c>
    </row>
    <row r="1470" spans="1:14" ht="34.950000000000003" customHeight="1">
      <c r="A1470" s="12">
        <v>1471</v>
      </c>
      <c r="B1470" s="26" t="str">
        <f t="shared" si="25"/>
        <v>20241FL6162K1645</v>
      </c>
      <c r="C1470" s="101" t="s">
        <v>4021</v>
      </c>
      <c r="D1470" s="113" t="s">
        <v>1880</v>
      </c>
      <c r="E1470" s="11" t="s">
        <v>833</v>
      </c>
      <c r="F1470" s="37" t="s">
        <v>24</v>
      </c>
      <c r="G1470" s="29" t="s">
        <v>42</v>
      </c>
      <c r="H1470" s="29" t="s">
        <v>3981</v>
      </c>
      <c r="I1470" s="61"/>
      <c r="J1470" s="31" t="s">
        <v>4000</v>
      </c>
      <c r="K1470" s="32" t="s">
        <v>21</v>
      </c>
      <c r="L1470" s="33" t="s">
        <v>2059</v>
      </c>
      <c r="M1470" s="62">
        <v>45</v>
      </c>
      <c r="N1470" s="35" t="s">
        <v>4022</v>
      </c>
    </row>
    <row r="1471" spans="1:14" ht="34.950000000000003" customHeight="1">
      <c r="A1471" s="12">
        <v>1472</v>
      </c>
      <c r="B1471" s="26" t="str">
        <f t="shared" si="25"/>
        <v>20241FL6162K1645</v>
      </c>
      <c r="C1471" s="101" t="s">
        <v>4021</v>
      </c>
      <c r="D1471" s="113" t="s">
        <v>1880</v>
      </c>
      <c r="E1471" s="11" t="s">
        <v>833</v>
      </c>
      <c r="F1471" s="37" t="s">
        <v>24</v>
      </c>
      <c r="G1471" s="29" t="s">
        <v>45</v>
      </c>
      <c r="H1471" s="29" t="s">
        <v>3981</v>
      </c>
      <c r="I1471" s="30"/>
      <c r="J1471" s="31" t="s">
        <v>4000</v>
      </c>
      <c r="K1471" s="32" t="s">
        <v>21</v>
      </c>
      <c r="L1471" s="33" t="s">
        <v>2059</v>
      </c>
      <c r="M1471" s="34">
        <v>45</v>
      </c>
      <c r="N1471" s="35" t="s">
        <v>4022</v>
      </c>
    </row>
    <row r="1472" spans="1:14" ht="34.950000000000003" customHeight="1">
      <c r="A1472" s="12">
        <v>1473</v>
      </c>
      <c r="B1472" s="26" t="str">
        <f t="shared" si="25"/>
        <v>20241FL6162K1646</v>
      </c>
      <c r="C1472" s="101" t="s">
        <v>4023</v>
      </c>
      <c r="D1472" s="113" t="s">
        <v>1880</v>
      </c>
      <c r="E1472" s="11" t="s">
        <v>833</v>
      </c>
      <c r="F1472" s="37" t="s">
        <v>34</v>
      </c>
      <c r="G1472" s="29" t="s">
        <v>42</v>
      </c>
      <c r="H1472" s="29" t="s">
        <v>3981</v>
      </c>
      <c r="I1472" s="61"/>
      <c r="J1472" s="31" t="s">
        <v>4000</v>
      </c>
      <c r="K1472" s="32" t="s">
        <v>21</v>
      </c>
      <c r="L1472" s="33" t="s">
        <v>2059</v>
      </c>
      <c r="M1472" s="62">
        <v>46</v>
      </c>
      <c r="N1472" s="35" t="s">
        <v>4024</v>
      </c>
    </row>
    <row r="1473" spans="1:14" ht="34.950000000000003" customHeight="1">
      <c r="A1473" s="12">
        <v>1474</v>
      </c>
      <c r="B1473" s="26" t="str">
        <f t="shared" si="25"/>
        <v>20241FL6162K1646</v>
      </c>
      <c r="C1473" s="101" t="s">
        <v>4023</v>
      </c>
      <c r="D1473" s="113" t="s">
        <v>1880</v>
      </c>
      <c r="E1473" s="11" t="s">
        <v>833</v>
      </c>
      <c r="F1473" s="37" t="s">
        <v>34</v>
      </c>
      <c r="G1473" s="29" t="s">
        <v>45</v>
      </c>
      <c r="H1473" s="29" t="s">
        <v>3981</v>
      </c>
      <c r="I1473" s="30"/>
      <c r="J1473" s="31" t="s">
        <v>4000</v>
      </c>
      <c r="K1473" s="32" t="s">
        <v>21</v>
      </c>
      <c r="L1473" s="33" t="s">
        <v>2059</v>
      </c>
      <c r="M1473" s="34">
        <v>46</v>
      </c>
      <c r="N1473" s="35" t="s">
        <v>4024</v>
      </c>
    </row>
    <row r="1474" spans="1:14" ht="34.950000000000003" customHeight="1">
      <c r="A1474" s="12">
        <v>1475</v>
      </c>
      <c r="B1474" s="26" t="str">
        <f t="shared" si="25"/>
        <v>20241LP6012K1664</v>
      </c>
      <c r="C1474" s="99" t="s">
        <v>4025</v>
      </c>
      <c r="D1474" s="113" t="s">
        <v>1704</v>
      </c>
      <c r="E1474" s="11" t="s">
        <v>57</v>
      </c>
      <c r="F1474" s="113" t="s">
        <v>114</v>
      </c>
      <c r="G1474" s="29" t="s">
        <v>18</v>
      </c>
      <c r="H1474" s="113" t="s">
        <v>3977</v>
      </c>
      <c r="I1474" s="30"/>
      <c r="J1474" s="31" t="s">
        <v>4026</v>
      </c>
      <c r="K1474" s="32" t="s">
        <v>21</v>
      </c>
      <c r="L1474" s="33" t="s">
        <v>2059</v>
      </c>
      <c r="M1474" s="34">
        <v>64</v>
      </c>
      <c r="N1474" s="35">
        <v>0</v>
      </c>
    </row>
    <row r="1475" spans="1:14" ht="34.950000000000003" customHeight="1">
      <c r="A1475" s="12">
        <v>1476</v>
      </c>
      <c r="B1475" s="26" t="str">
        <f t="shared" si="25"/>
        <v>20241BM6022K1617</v>
      </c>
      <c r="C1475" s="99" t="s">
        <v>4027</v>
      </c>
      <c r="D1475" s="113" t="s">
        <v>3259</v>
      </c>
      <c r="E1475" s="11" t="s">
        <v>3260</v>
      </c>
      <c r="F1475" s="37" t="s">
        <v>24</v>
      </c>
      <c r="G1475" s="29" t="s">
        <v>29</v>
      </c>
      <c r="H1475" s="113" t="s">
        <v>3977</v>
      </c>
      <c r="I1475" s="30"/>
      <c r="J1475" s="31" t="s">
        <v>4026</v>
      </c>
      <c r="K1475" s="32" t="s">
        <v>21</v>
      </c>
      <c r="L1475" s="33" t="s">
        <v>2059</v>
      </c>
      <c r="M1475" s="34">
        <v>17</v>
      </c>
      <c r="N1475" s="35">
        <v>0</v>
      </c>
    </row>
    <row r="1476" spans="1:14" ht="34.950000000000003" customHeight="1">
      <c r="A1476" s="12">
        <v>1477</v>
      </c>
      <c r="B1476" s="26" t="str">
        <f t="shared" si="25"/>
        <v>20241LP6017K161</v>
      </c>
      <c r="C1476" s="99" t="s">
        <v>4028</v>
      </c>
      <c r="D1476" s="113" t="s">
        <v>4029</v>
      </c>
      <c r="E1476" s="11" t="s">
        <v>4030</v>
      </c>
      <c r="F1476" s="37" t="s">
        <v>102</v>
      </c>
      <c r="G1476" s="29" t="s">
        <v>18</v>
      </c>
      <c r="H1476" s="113" t="s">
        <v>3977</v>
      </c>
      <c r="I1476" s="30"/>
      <c r="J1476" s="31" t="s">
        <v>4026</v>
      </c>
      <c r="K1476" s="32" t="s">
        <v>21</v>
      </c>
      <c r="L1476" s="33" t="s">
        <v>2059</v>
      </c>
      <c r="M1476" s="34">
        <v>1</v>
      </c>
      <c r="N1476" s="35">
        <v>0</v>
      </c>
    </row>
    <row r="1477" spans="1:14" ht="34.950000000000003" customHeight="1">
      <c r="A1477" s="12">
        <v>1478</v>
      </c>
      <c r="B1477" s="26" t="str">
        <f t="shared" si="25"/>
        <v>20241BM6037K1618</v>
      </c>
      <c r="C1477" s="99" t="s">
        <v>4031</v>
      </c>
      <c r="D1477" s="113" t="s">
        <v>3263</v>
      </c>
      <c r="E1477" s="11" t="s">
        <v>3264</v>
      </c>
      <c r="F1477" s="37" t="s">
        <v>34</v>
      </c>
      <c r="G1477" s="29" t="s">
        <v>29</v>
      </c>
      <c r="H1477" s="113" t="s">
        <v>3977</v>
      </c>
      <c r="I1477" s="30"/>
      <c r="J1477" s="31" t="s">
        <v>4026</v>
      </c>
      <c r="K1477" s="32" t="s">
        <v>21</v>
      </c>
      <c r="L1477" s="33" t="s">
        <v>2059</v>
      </c>
      <c r="M1477" s="34">
        <v>18</v>
      </c>
      <c r="N1477" s="35">
        <v>0</v>
      </c>
    </row>
    <row r="1478" spans="1:14" ht="34.950000000000003" customHeight="1">
      <c r="A1478" s="12">
        <v>1479</v>
      </c>
      <c r="B1478" s="26" t="str">
        <f t="shared" si="25"/>
        <v>20241BM6144K161</v>
      </c>
      <c r="C1478" s="99" t="s">
        <v>4032</v>
      </c>
      <c r="D1478" s="113" t="s">
        <v>4033</v>
      </c>
      <c r="E1478" s="11" t="s">
        <v>4034</v>
      </c>
      <c r="F1478" s="37" t="s">
        <v>17</v>
      </c>
      <c r="G1478" s="29" t="s">
        <v>45</v>
      </c>
      <c r="H1478" s="113" t="s">
        <v>3977</v>
      </c>
      <c r="I1478" s="30"/>
      <c r="J1478" s="31" t="s">
        <v>4026</v>
      </c>
      <c r="K1478" s="32" t="s">
        <v>21</v>
      </c>
      <c r="L1478" s="33" t="s">
        <v>2059</v>
      </c>
      <c r="M1478" s="34">
        <v>1</v>
      </c>
      <c r="N1478" s="35">
        <v>0</v>
      </c>
    </row>
    <row r="1479" spans="1:14" ht="34.950000000000003" customHeight="1">
      <c r="A1479" s="12">
        <v>1480</v>
      </c>
      <c r="B1479" s="26" t="str">
        <f t="shared" si="25"/>
        <v>20241BM6149K161</v>
      </c>
      <c r="C1479" s="99" t="s">
        <v>4035</v>
      </c>
      <c r="D1479" s="113" t="s">
        <v>1872</v>
      </c>
      <c r="E1479" s="11" t="s">
        <v>787</v>
      </c>
      <c r="F1479" s="37" t="s">
        <v>71</v>
      </c>
      <c r="G1479" s="29" t="s">
        <v>42</v>
      </c>
      <c r="H1479" s="113" t="s">
        <v>3977</v>
      </c>
      <c r="I1479" s="61"/>
      <c r="J1479" s="31" t="s">
        <v>4026</v>
      </c>
      <c r="K1479" s="32" t="s">
        <v>21</v>
      </c>
      <c r="L1479" s="33" t="s">
        <v>2059</v>
      </c>
      <c r="M1479" s="62">
        <v>1</v>
      </c>
      <c r="N1479" s="35">
        <v>0</v>
      </c>
    </row>
    <row r="1480" spans="1:14" ht="34.950000000000003" customHeight="1">
      <c r="A1480" s="12">
        <v>1481</v>
      </c>
      <c r="B1480" s="26" t="str">
        <f t="shared" si="25"/>
        <v>20241FL6162K1648</v>
      </c>
      <c r="C1480" s="101" t="s">
        <v>4036</v>
      </c>
      <c r="D1480" s="113" t="s">
        <v>1880</v>
      </c>
      <c r="E1480" s="11" t="s">
        <v>833</v>
      </c>
      <c r="F1480" s="37" t="s">
        <v>24</v>
      </c>
      <c r="G1480" s="29" t="s">
        <v>25</v>
      </c>
      <c r="H1480" s="29" t="s">
        <v>3981</v>
      </c>
      <c r="I1480" s="30"/>
      <c r="J1480" s="31" t="s">
        <v>4026</v>
      </c>
      <c r="K1480" s="32" t="s">
        <v>21</v>
      </c>
      <c r="L1480" s="33" t="s">
        <v>2059</v>
      </c>
      <c r="M1480" s="34">
        <v>48</v>
      </c>
      <c r="N1480" s="35" t="s">
        <v>4037</v>
      </c>
    </row>
    <row r="1481" spans="1:14" ht="34.950000000000003" customHeight="1">
      <c r="A1481" s="12">
        <v>1482</v>
      </c>
      <c r="B1481" s="26" t="str">
        <f t="shared" si="25"/>
        <v>20241FL6162K1648</v>
      </c>
      <c r="C1481" s="101" t="s">
        <v>4036</v>
      </c>
      <c r="D1481" s="113" t="s">
        <v>1880</v>
      </c>
      <c r="E1481" s="11" t="s">
        <v>833</v>
      </c>
      <c r="F1481" s="37" t="s">
        <v>24</v>
      </c>
      <c r="G1481" s="29" t="s">
        <v>96</v>
      </c>
      <c r="H1481" s="64" t="s">
        <v>3981</v>
      </c>
      <c r="I1481" s="30"/>
      <c r="J1481" s="31" t="s">
        <v>4026</v>
      </c>
      <c r="K1481" s="32" t="s">
        <v>21</v>
      </c>
      <c r="L1481" s="33" t="s">
        <v>2059</v>
      </c>
      <c r="M1481" s="34">
        <v>48</v>
      </c>
      <c r="N1481" s="35" t="s">
        <v>4037</v>
      </c>
    </row>
    <row r="1482" spans="1:14" ht="34.950000000000003" customHeight="1">
      <c r="A1482" s="12">
        <v>1483</v>
      </c>
      <c r="B1482" s="26" t="str">
        <f t="shared" si="25"/>
        <v>20241FL6162K1647</v>
      </c>
      <c r="C1482" s="101" t="s">
        <v>4038</v>
      </c>
      <c r="D1482" s="113" t="s">
        <v>1880</v>
      </c>
      <c r="E1482" s="11" t="s">
        <v>833</v>
      </c>
      <c r="F1482" s="37" t="s">
        <v>34</v>
      </c>
      <c r="G1482" s="29" t="s">
        <v>25</v>
      </c>
      <c r="H1482" s="29" t="s">
        <v>3981</v>
      </c>
      <c r="I1482" s="30"/>
      <c r="J1482" s="31" t="s">
        <v>4026</v>
      </c>
      <c r="K1482" s="32" t="s">
        <v>21</v>
      </c>
      <c r="L1482" s="33" t="s">
        <v>2059</v>
      </c>
      <c r="M1482" s="34">
        <v>47</v>
      </c>
      <c r="N1482" s="35" t="s">
        <v>4014</v>
      </c>
    </row>
    <row r="1483" spans="1:14" ht="34.950000000000003" customHeight="1">
      <c r="A1483" s="12">
        <v>1484</v>
      </c>
      <c r="B1483" s="26" t="str">
        <f t="shared" si="25"/>
        <v>20241FL6162K1647</v>
      </c>
      <c r="C1483" s="101" t="s">
        <v>4038</v>
      </c>
      <c r="D1483" s="113" t="s">
        <v>1880</v>
      </c>
      <c r="E1483" s="11" t="s">
        <v>833</v>
      </c>
      <c r="F1483" s="37" t="s">
        <v>34</v>
      </c>
      <c r="G1483" s="29" t="s">
        <v>96</v>
      </c>
      <c r="H1483" s="29" t="s">
        <v>3981</v>
      </c>
      <c r="I1483" s="30"/>
      <c r="J1483" s="31" t="s">
        <v>4026</v>
      </c>
      <c r="K1483" s="32" t="s">
        <v>21</v>
      </c>
      <c r="L1483" s="33" t="s">
        <v>2059</v>
      </c>
      <c r="M1483" s="34">
        <v>47</v>
      </c>
      <c r="N1483" s="35" t="s">
        <v>4014</v>
      </c>
    </row>
    <row r="1484" spans="1:14" ht="34.950000000000003" customHeight="1">
      <c r="A1484" s="12">
        <v>1485</v>
      </c>
      <c r="B1484" s="26" t="str">
        <f t="shared" si="25"/>
        <v>20241LP6012K1665</v>
      </c>
      <c r="C1484" s="99" t="s">
        <v>4039</v>
      </c>
      <c r="D1484" s="113" t="s">
        <v>1704</v>
      </c>
      <c r="E1484" s="11" t="s">
        <v>57</v>
      </c>
      <c r="F1484" s="113" t="s">
        <v>60</v>
      </c>
      <c r="G1484" s="29" t="s">
        <v>18</v>
      </c>
      <c r="H1484" s="113" t="s">
        <v>3977</v>
      </c>
      <c r="I1484" s="30"/>
      <c r="J1484" s="31" t="s">
        <v>4026</v>
      </c>
      <c r="K1484" s="32" t="s">
        <v>21</v>
      </c>
      <c r="L1484" s="33" t="s">
        <v>2059</v>
      </c>
      <c r="M1484" s="34">
        <v>65</v>
      </c>
      <c r="N1484" s="35">
        <v>0</v>
      </c>
    </row>
    <row r="1485" spans="1:14" ht="34.950000000000003" customHeight="1">
      <c r="A1485" s="12">
        <v>1486</v>
      </c>
      <c r="B1485" s="26" t="str">
        <f t="shared" si="25"/>
        <v>20241BM6022K1618</v>
      </c>
      <c r="C1485" s="99" t="s">
        <v>4040</v>
      </c>
      <c r="D1485" s="113" t="s">
        <v>3259</v>
      </c>
      <c r="E1485" s="11" t="s">
        <v>3260</v>
      </c>
      <c r="F1485" s="37" t="s">
        <v>54</v>
      </c>
      <c r="G1485" s="29" t="s">
        <v>29</v>
      </c>
      <c r="H1485" s="113" t="s">
        <v>3977</v>
      </c>
      <c r="I1485" s="30"/>
      <c r="J1485" s="31" t="s">
        <v>4026</v>
      </c>
      <c r="K1485" s="32" t="s">
        <v>21</v>
      </c>
      <c r="L1485" s="33" t="s">
        <v>2059</v>
      </c>
      <c r="M1485" s="34">
        <v>18</v>
      </c>
      <c r="N1485" s="35">
        <v>0</v>
      </c>
    </row>
    <row r="1486" spans="1:14" ht="34.950000000000003" customHeight="1">
      <c r="A1486" s="12">
        <v>1487</v>
      </c>
      <c r="B1486" s="26" t="str">
        <f t="shared" si="25"/>
        <v>20241LP6017K162</v>
      </c>
      <c r="C1486" s="99" t="s">
        <v>4041</v>
      </c>
      <c r="D1486" s="113" t="s">
        <v>4029</v>
      </c>
      <c r="E1486" s="11" t="s">
        <v>4030</v>
      </c>
      <c r="F1486" s="37" t="s">
        <v>65</v>
      </c>
      <c r="G1486" s="29" t="s">
        <v>18</v>
      </c>
      <c r="H1486" s="113" t="s">
        <v>3977</v>
      </c>
      <c r="I1486" s="30"/>
      <c r="J1486" s="31" t="s">
        <v>4026</v>
      </c>
      <c r="K1486" s="32" t="s">
        <v>21</v>
      </c>
      <c r="L1486" s="33" t="s">
        <v>2059</v>
      </c>
      <c r="M1486" s="34">
        <v>2</v>
      </c>
      <c r="N1486" s="35">
        <v>0</v>
      </c>
    </row>
    <row r="1487" spans="1:14" ht="34.950000000000003" customHeight="1">
      <c r="A1487" s="12">
        <v>1488</v>
      </c>
      <c r="B1487" s="26" t="str">
        <f t="shared" si="25"/>
        <v>20241BM6037K1619</v>
      </c>
      <c r="C1487" s="99" t="s">
        <v>4042</v>
      </c>
      <c r="D1487" s="113" t="s">
        <v>3263</v>
      </c>
      <c r="E1487" s="11" t="s">
        <v>3264</v>
      </c>
      <c r="F1487" s="37" t="s">
        <v>60</v>
      </c>
      <c r="G1487" s="29" t="s">
        <v>29</v>
      </c>
      <c r="H1487" s="113" t="s">
        <v>3977</v>
      </c>
      <c r="I1487" s="76"/>
      <c r="J1487" s="31" t="s">
        <v>4026</v>
      </c>
      <c r="K1487" s="32" t="s">
        <v>21</v>
      </c>
      <c r="L1487" s="33" t="s">
        <v>2059</v>
      </c>
      <c r="M1487" s="34">
        <v>19</v>
      </c>
      <c r="N1487" s="56" t="s">
        <v>4043</v>
      </c>
    </row>
    <row r="1488" spans="1:14" ht="34.950000000000003" customHeight="1">
      <c r="A1488" s="12">
        <v>1489</v>
      </c>
      <c r="B1488" s="26" t="str">
        <f t="shared" si="25"/>
        <v>20241BM6144K162</v>
      </c>
      <c r="C1488" s="99" t="s">
        <v>4044</v>
      </c>
      <c r="D1488" s="113" t="s">
        <v>4033</v>
      </c>
      <c r="E1488" s="11" t="s">
        <v>4034</v>
      </c>
      <c r="F1488" s="37" t="s">
        <v>65</v>
      </c>
      <c r="G1488" s="29" t="s">
        <v>45</v>
      </c>
      <c r="H1488" s="113" t="s">
        <v>3977</v>
      </c>
      <c r="I1488" s="30"/>
      <c r="J1488" s="31" t="s">
        <v>4026</v>
      </c>
      <c r="K1488" s="32" t="s">
        <v>21</v>
      </c>
      <c r="L1488" s="33" t="s">
        <v>2059</v>
      </c>
      <c r="M1488" s="34">
        <v>2</v>
      </c>
      <c r="N1488" s="35">
        <v>0</v>
      </c>
    </row>
    <row r="1489" spans="1:14" ht="34.950000000000003" customHeight="1">
      <c r="A1489" s="12">
        <v>1490</v>
      </c>
      <c r="B1489" s="26" t="str">
        <f t="shared" si="25"/>
        <v>20241BM6149K162</v>
      </c>
      <c r="C1489" s="99" t="s">
        <v>4045</v>
      </c>
      <c r="D1489" s="113" t="s">
        <v>1872</v>
      </c>
      <c r="E1489" s="11" t="s">
        <v>787</v>
      </c>
      <c r="F1489" s="37" t="s">
        <v>28</v>
      </c>
      <c r="G1489" s="29" t="s">
        <v>42</v>
      </c>
      <c r="H1489" s="113" t="s">
        <v>3977</v>
      </c>
      <c r="I1489" s="61"/>
      <c r="J1489" s="31" t="s">
        <v>4026</v>
      </c>
      <c r="K1489" s="32" t="s">
        <v>21</v>
      </c>
      <c r="L1489" s="33" t="s">
        <v>2059</v>
      </c>
      <c r="M1489" s="62">
        <v>2</v>
      </c>
      <c r="N1489" s="35">
        <v>0</v>
      </c>
    </row>
    <row r="1490" spans="1:14" ht="34.950000000000003" customHeight="1">
      <c r="A1490" s="12">
        <v>1491</v>
      </c>
      <c r="B1490" s="26" t="str">
        <f t="shared" si="25"/>
        <v>20241FL6162K1649</v>
      </c>
      <c r="C1490" s="101" t="s">
        <v>4046</v>
      </c>
      <c r="D1490" s="113" t="s">
        <v>1880</v>
      </c>
      <c r="E1490" s="11" t="s">
        <v>833</v>
      </c>
      <c r="F1490" s="37" t="s">
        <v>60</v>
      </c>
      <c r="G1490" s="29" t="s">
        <v>25</v>
      </c>
      <c r="H1490" s="29" t="s">
        <v>3981</v>
      </c>
      <c r="I1490" s="30"/>
      <c r="J1490" s="31" t="s">
        <v>4026</v>
      </c>
      <c r="K1490" s="32" t="s">
        <v>21</v>
      </c>
      <c r="L1490" s="33" t="s">
        <v>2059</v>
      </c>
      <c r="M1490" s="34">
        <v>49</v>
      </c>
      <c r="N1490" s="35" t="s">
        <v>4047</v>
      </c>
    </row>
    <row r="1491" spans="1:14" ht="34.950000000000003" customHeight="1">
      <c r="A1491" s="12">
        <v>1492</v>
      </c>
      <c r="B1491" s="26" t="str">
        <f t="shared" si="25"/>
        <v>20241FL6162K1649</v>
      </c>
      <c r="C1491" s="101" t="s">
        <v>4046</v>
      </c>
      <c r="D1491" s="113" t="s">
        <v>1880</v>
      </c>
      <c r="E1491" s="11" t="s">
        <v>833</v>
      </c>
      <c r="F1491" s="37" t="s">
        <v>60</v>
      </c>
      <c r="G1491" s="29" t="s">
        <v>96</v>
      </c>
      <c r="H1491" s="29" t="s">
        <v>3981</v>
      </c>
      <c r="I1491" s="30"/>
      <c r="J1491" s="31" t="s">
        <v>4026</v>
      </c>
      <c r="K1491" s="32" t="s">
        <v>21</v>
      </c>
      <c r="L1491" s="33" t="s">
        <v>2059</v>
      </c>
      <c r="M1491" s="34">
        <v>49</v>
      </c>
      <c r="N1491" s="35" t="s">
        <v>4047</v>
      </c>
    </row>
    <row r="1492" spans="1:14" ht="34.950000000000003" customHeight="1">
      <c r="A1492" s="12">
        <v>1493</v>
      </c>
      <c r="B1492" s="26" t="str">
        <f t="shared" si="25"/>
        <v>20241FL6162K1650</v>
      </c>
      <c r="C1492" s="101" t="s">
        <v>4048</v>
      </c>
      <c r="D1492" s="113" t="s">
        <v>1880</v>
      </c>
      <c r="E1492" s="11" t="s">
        <v>833</v>
      </c>
      <c r="F1492" s="37" t="s">
        <v>54</v>
      </c>
      <c r="G1492" s="29" t="s">
        <v>25</v>
      </c>
      <c r="H1492" s="29" t="s">
        <v>3981</v>
      </c>
      <c r="I1492" s="30"/>
      <c r="J1492" s="31" t="s">
        <v>4026</v>
      </c>
      <c r="K1492" s="32" t="s">
        <v>21</v>
      </c>
      <c r="L1492" s="33" t="s">
        <v>2059</v>
      </c>
      <c r="M1492" s="34">
        <v>50</v>
      </c>
      <c r="N1492" s="35" t="s">
        <v>4049</v>
      </c>
    </row>
    <row r="1493" spans="1:14" ht="34.950000000000003" customHeight="1">
      <c r="A1493" s="12">
        <v>1494</v>
      </c>
      <c r="B1493" s="26" t="str">
        <f t="shared" si="25"/>
        <v>20241FL6162K1650</v>
      </c>
      <c r="C1493" s="101" t="s">
        <v>4048</v>
      </c>
      <c r="D1493" s="113" t="s">
        <v>1880</v>
      </c>
      <c r="E1493" s="11" t="s">
        <v>833</v>
      </c>
      <c r="F1493" s="37" t="s">
        <v>54</v>
      </c>
      <c r="G1493" s="29" t="s">
        <v>96</v>
      </c>
      <c r="H1493" s="29" t="s">
        <v>3981</v>
      </c>
      <c r="I1493" s="30"/>
      <c r="J1493" s="31" t="s">
        <v>4026</v>
      </c>
      <c r="K1493" s="32" t="s">
        <v>21</v>
      </c>
      <c r="L1493" s="33" t="s">
        <v>2059</v>
      </c>
      <c r="M1493" s="34">
        <v>50</v>
      </c>
      <c r="N1493" s="35" t="s">
        <v>4049</v>
      </c>
    </row>
    <row r="1494" spans="1:14" ht="34.950000000000003" customHeight="1">
      <c r="A1494" s="12">
        <v>1495</v>
      </c>
      <c r="B1494" s="26" t="str">
        <f t="shared" si="25"/>
        <v>20241ME6001K1612</v>
      </c>
      <c r="C1494" s="99" t="s">
        <v>4050</v>
      </c>
      <c r="D1494" s="113" t="s">
        <v>2227</v>
      </c>
      <c r="E1494" s="11" t="s">
        <v>2228</v>
      </c>
      <c r="F1494" s="29" t="s">
        <v>60</v>
      </c>
      <c r="G1494" s="29" t="s">
        <v>45</v>
      </c>
      <c r="H1494" s="113" t="s">
        <v>2330</v>
      </c>
      <c r="I1494" s="30"/>
      <c r="J1494" s="31" t="s">
        <v>4051</v>
      </c>
      <c r="K1494" s="32" t="s">
        <v>21</v>
      </c>
      <c r="L1494" s="33" t="s">
        <v>2059</v>
      </c>
      <c r="M1494" s="40">
        <v>12</v>
      </c>
      <c r="N1494" s="56" t="s">
        <v>4052</v>
      </c>
    </row>
    <row r="1495" spans="1:14" ht="34.950000000000003" customHeight="1">
      <c r="A1495" s="12">
        <v>1496</v>
      </c>
      <c r="B1495" s="26" t="str">
        <f t="shared" si="25"/>
        <v>20241ME6002K1610</v>
      </c>
      <c r="C1495" s="99" t="s">
        <v>4053</v>
      </c>
      <c r="D1495" s="113" t="s">
        <v>2701</v>
      </c>
      <c r="E1495" s="11" t="s">
        <v>2279</v>
      </c>
      <c r="F1495" s="29" t="s">
        <v>75</v>
      </c>
      <c r="G1495" s="29" t="s">
        <v>42</v>
      </c>
      <c r="H1495" s="29" t="s">
        <v>2280</v>
      </c>
      <c r="I1495" s="9"/>
      <c r="J1495" s="31" t="s">
        <v>4051</v>
      </c>
      <c r="K1495" s="32" t="s">
        <v>21</v>
      </c>
      <c r="L1495" s="33" t="s">
        <v>2059</v>
      </c>
      <c r="M1495" s="40">
        <v>10</v>
      </c>
      <c r="N1495" s="35">
        <v>0</v>
      </c>
    </row>
    <row r="1496" spans="1:14" ht="34.950000000000003" customHeight="1">
      <c r="A1496" s="12">
        <v>1497</v>
      </c>
      <c r="B1496" s="26" t="str">
        <f t="shared" si="25"/>
        <v>20241ME6002K1611</v>
      </c>
      <c r="C1496" s="99" t="s">
        <v>4054</v>
      </c>
      <c r="D1496" s="113" t="s">
        <v>2701</v>
      </c>
      <c r="E1496" s="11" t="s">
        <v>2279</v>
      </c>
      <c r="F1496" s="29" t="s">
        <v>75</v>
      </c>
      <c r="G1496" s="29" t="s">
        <v>25</v>
      </c>
      <c r="H1496" s="29" t="s">
        <v>2280</v>
      </c>
      <c r="I1496" s="30"/>
      <c r="J1496" s="31" t="s">
        <v>4051</v>
      </c>
      <c r="K1496" s="32" t="s">
        <v>21</v>
      </c>
      <c r="L1496" s="33" t="s">
        <v>2059</v>
      </c>
      <c r="M1496" s="34">
        <v>11</v>
      </c>
      <c r="N1496" s="35">
        <v>0</v>
      </c>
    </row>
    <row r="1497" spans="1:14" ht="34.950000000000003" customHeight="1">
      <c r="A1497" s="12">
        <v>1498</v>
      </c>
      <c r="B1497" s="26" t="str">
        <f t="shared" si="25"/>
        <v>20241ME6159K163</v>
      </c>
      <c r="C1497" s="99" t="s">
        <v>4055</v>
      </c>
      <c r="D1497" s="113" t="s">
        <v>2256</v>
      </c>
      <c r="E1497" s="11" t="s">
        <v>263</v>
      </c>
      <c r="F1497" s="130" t="s">
        <v>60</v>
      </c>
      <c r="G1497" s="29" t="s">
        <v>42</v>
      </c>
      <c r="H1497" s="113" t="s">
        <v>2330</v>
      </c>
      <c r="I1497" s="9"/>
      <c r="J1497" s="31" t="s">
        <v>4051</v>
      </c>
      <c r="K1497" s="32" t="s">
        <v>21</v>
      </c>
      <c r="L1497" s="33" t="s">
        <v>2059</v>
      </c>
      <c r="M1497" s="40">
        <v>3</v>
      </c>
      <c r="N1497" s="35">
        <v>0</v>
      </c>
    </row>
    <row r="1498" spans="1:14" ht="34.950000000000003" customHeight="1">
      <c r="A1498" s="12">
        <v>1499</v>
      </c>
      <c r="B1498" s="26" t="str">
        <f t="shared" si="25"/>
        <v>20241ME6131K161</v>
      </c>
      <c r="C1498" s="99" t="s">
        <v>4056</v>
      </c>
      <c r="D1498" s="113" t="s">
        <v>4057</v>
      </c>
      <c r="E1498" s="11" t="s">
        <v>4058</v>
      </c>
      <c r="F1498" s="113" t="s">
        <v>65</v>
      </c>
      <c r="G1498" s="29" t="s">
        <v>29</v>
      </c>
      <c r="H1498" s="113" t="s">
        <v>2330</v>
      </c>
      <c r="I1498" s="30"/>
      <c r="J1498" s="31" t="s">
        <v>4051</v>
      </c>
      <c r="K1498" s="32" t="s">
        <v>21</v>
      </c>
      <c r="L1498" s="33" t="s">
        <v>2059</v>
      </c>
      <c r="M1498" s="34">
        <v>1</v>
      </c>
      <c r="N1498" s="107" t="s">
        <v>4059</v>
      </c>
    </row>
    <row r="1499" spans="1:14" ht="34.950000000000003" customHeight="1">
      <c r="A1499" s="12">
        <v>1500</v>
      </c>
      <c r="B1499" s="26" t="str">
        <f t="shared" si="25"/>
        <v>20241ME6132K161</v>
      </c>
      <c r="C1499" s="99" t="s">
        <v>4060</v>
      </c>
      <c r="D1499" s="113" t="s">
        <v>4061</v>
      </c>
      <c r="E1499" s="11" t="s">
        <v>4062</v>
      </c>
      <c r="F1499" s="113" t="s">
        <v>65</v>
      </c>
      <c r="G1499" s="29" t="s">
        <v>45</v>
      </c>
      <c r="H1499" s="113" t="s">
        <v>2330</v>
      </c>
      <c r="I1499" s="30"/>
      <c r="J1499" s="31" t="s">
        <v>4051</v>
      </c>
      <c r="K1499" s="32" t="s">
        <v>21</v>
      </c>
      <c r="L1499" s="33" t="s">
        <v>2059</v>
      </c>
      <c r="M1499" s="34">
        <v>1</v>
      </c>
      <c r="N1499" s="56" t="s">
        <v>4063</v>
      </c>
    </row>
    <row r="1500" spans="1:14" ht="34.950000000000003" customHeight="1">
      <c r="A1500" s="12">
        <v>1501</v>
      </c>
      <c r="B1500" s="26" t="str">
        <f t="shared" ref="B1500:B1562" si="26">CONCATENATE(20241,$D1500,"K16",$M1500)</f>
        <v>20241ME6058K165</v>
      </c>
      <c r="C1500" s="99" t="s">
        <v>4064</v>
      </c>
      <c r="D1500" s="113" t="s">
        <v>1735</v>
      </c>
      <c r="E1500" s="11" t="s">
        <v>163</v>
      </c>
      <c r="F1500" s="29" t="s">
        <v>60</v>
      </c>
      <c r="G1500" s="29" t="s">
        <v>29</v>
      </c>
      <c r="H1500" s="113" t="s">
        <v>2330</v>
      </c>
      <c r="I1500" s="30"/>
      <c r="J1500" s="31" t="s">
        <v>4051</v>
      </c>
      <c r="K1500" s="32" t="s">
        <v>21</v>
      </c>
      <c r="L1500" s="33" t="s">
        <v>2059</v>
      </c>
      <c r="M1500" s="40">
        <v>5</v>
      </c>
      <c r="N1500" s="35">
        <v>0</v>
      </c>
    </row>
    <row r="1501" spans="1:14" ht="34.950000000000003" customHeight="1">
      <c r="A1501" s="12">
        <v>1502</v>
      </c>
      <c r="B1501" s="26" t="str">
        <f t="shared" si="26"/>
        <v>20241FL6093K1621</v>
      </c>
      <c r="C1501" s="99" t="s">
        <v>4065</v>
      </c>
      <c r="D1501" s="113" t="s">
        <v>1779</v>
      </c>
      <c r="E1501" s="11" t="s">
        <v>327</v>
      </c>
      <c r="F1501" s="29" t="s">
        <v>60</v>
      </c>
      <c r="G1501" s="29" t="s">
        <v>25</v>
      </c>
      <c r="H1501" s="29" t="s">
        <v>204</v>
      </c>
      <c r="I1501" s="30"/>
      <c r="J1501" s="31" t="s">
        <v>4051</v>
      </c>
      <c r="K1501" s="32" t="s">
        <v>21</v>
      </c>
      <c r="L1501" s="33" t="s">
        <v>2059</v>
      </c>
      <c r="M1501" s="34">
        <v>21</v>
      </c>
      <c r="N1501" s="35" t="s">
        <v>4066</v>
      </c>
    </row>
    <row r="1502" spans="1:14" ht="34.950000000000003" customHeight="1">
      <c r="A1502" s="12">
        <v>1503</v>
      </c>
      <c r="B1502" s="26" t="str">
        <f t="shared" si="26"/>
        <v>20241FL6093K1621</v>
      </c>
      <c r="C1502" s="99" t="s">
        <v>4065</v>
      </c>
      <c r="D1502" s="113" t="s">
        <v>1779</v>
      </c>
      <c r="E1502" s="11" t="s">
        <v>327</v>
      </c>
      <c r="F1502" s="29" t="s">
        <v>60</v>
      </c>
      <c r="G1502" s="29" t="s">
        <v>96</v>
      </c>
      <c r="H1502" s="29" t="s">
        <v>204</v>
      </c>
      <c r="I1502" s="30"/>
      <c r="J1502" s="31" t="s">
        <v>4051</v>
      </c>
      <c r="K1502" s="32" t="s">
        <v>21</v>
      </c>
      <c r="L1502" s="33" t="s">
        <v>2059</v>
      </c>
      <c r="M1502" s="34">
        <v>21</v>
      </c>
      <c r="N1502" s="35" t="s">
        <v>4066</v>
      </c>
    </row>
    <row r="1503" spans="1:14" ht="34.950000000000003" customHeight="1">
      <c r="A1503" s="12">
        <v>1504</v>
      </c>
      <c r="B1503" s="26" t="str">
        <f t="shared" si="26"/>
        <v>20241FL6093K1622</v>
      </c>
      <c r="C1503" s="53" t="s">
        <v>4067</v>
      </c>
      <c r="D1503" s="113" t="s">
        <v>1779</v>
      </c>
      <c r="E1503" s="11" t="s">
        <v>327</v>
      </c>
      <c r="F1503" s="29" t="s">
        <v>54</v>
      </c>
      <c r="G1503" s="29" t="s">
        <v>25</v>
      </c>
      <c r="H1503" s="29" t="s">
        <v>204</v>
      </c>
      <c r="I1503" s="42"/>
      <c r="J1503" s="31" t="s">
        <v>4051</v>
      </c>
      <c r="K1503" s="32" t="s">
        <v>21</v>
      </c>
      <c r="L1503" s="33" t="s">
        <v>2059</v>
      </c>
      <c r="M1503" s="34">
        <v>22</v>
      </c>
      <c r="N1503" s="108" t="s">
        <v>4068</v>
      </c>
    </row>
    <row r="1504" spans="1:14" ht="34.950000000000003" customHeight="1">
      <c r="A1504" s="12">
        <v>1505</v>
      </c>
      <c r="B1504" s="26" t="str">
        <f t="shared" si="26"/>
        <v>20241FL6093K1622</v>
      </c>
      <c r="C1504" s="41" t="s">
        <v>4067</v>
      </c>
      <c r="D1504" s="113" t="s">
        <v>1779</v>
      </c>
      <c r="E1504" s="11" t="s">
        <v>327</v>
      </c>
      <c r="F1504" s="29" t="s">
        <v>54</v>
      </c>
      <c r="G1504" s="29" t="s">
        <v>96</v>
      </c>
      <c r="H1504" s="29" t="s">
        <v>204</v>
      </c>
      <c r="I1504" s="30"/>
      <c r="J1504" s="31" t="s">
        <v>4051</v>
      </c>
      <c r="K1504" s="32" t="s">
        <v>21</v>
      </c>
      <c r="L1504" s="33" t="s">
        <v>2059</v>
      </c>
      <c r="M1504" s="34">
        <v>22</v>
      </c>
      <c r="N1504" s="35" t="s">
        <v>4068</v>
      </c>
    </row>
    <row r="1505" spans="1:14" ht="34.950000000000003" customHeight="1">
      <c r="A1505" s="12">
        <v>1506</v>
      </c>
      <c r="B1505" s="109" t="str">
        <f t="shared" si="26"/>
        <v>20241BS6004K1610</v>
      </c>
      <c r="C1505" s="101" t="s">
        <v>4069</v>
      </c>
      <c r="D1505" s="121" t="s">
        <v>1775</v>
      </c>
      <c r="E1505" s="135" t="s">
        <v>302</v>
      </c>
      <c r="F1505" s="47" t="s">
        <v>28</v>
      </c>
      <c r="G1505" s="47" t="s">
        <v>18</v>
      </c>
      <c r="H1505" s="113" t="s">
        <v>2330</v>
      </c>
      <c r="I1505" s="48"/>
      <c r="J1505" s="31" t="s">
        <v>4051</v>
      </c>
      <c r="K1505" s="49" t="s">
        <v>21</v>
      </c>
      <c r="L1505" s="33" t="s">
        <v>2059</v>
      </c>
      <c r="M1505" s="110">
        <v>10</v>
      </c>
      <c r="N1505" s="50">
        <v>0</v>
      </c>
    </row>
    <row r="1506" spans="1:14" ht="34.950000000000003" customHeight="1">
      <c r="A1506" s="12">
        <v>1507</v>
      </c>
      <c r="B1506" s="26" t="str">
        <f t="shared" si="26"/>
        <v>20241LP6012K1666</v>
      </c>
      <c r="C1506" s="99" t="s">
        <v>4070</v>
      </c>
      <c r="D1506" s="113" t="s">
        <v>1704</v>
      </c>
      <c r="E1506" s="11" t="s">
        <v>57</v>
      </c>
      <c r="F1506" s="113" t="s">
        <v>54</v>
      </c>
      <c r="G1506" s="29" t="s">
        <v>29</v>
      </c>
      <c r="H1506" s="113" t="s">
        <v>2861</v>
      </c>
      <c r="I1506" s="48"/>
      <c r="J1506" s="31" t="s">
        <v>4071</v>
      </c>
      <c r="K1506" s="32" t="s">
        <v>21</v>
      </c>
      <c r="L1506" s="33" t="s">
        <v>2059</v>
      </c>
      <c r="M1506" s="110">
        <v>66</v>
      </c>
      <c r="N1506" s="50">
        <v>0</v>
      </c>
    </row>
    <row r="1507" spans="1:14" ht="34.950000000000003" customHeight="1">
      <c r="A1507" s="12">
        <v>1508</v>
      </c>
      <c r="B1507" s="26" t="str">
        <f t="shared" si="26"/>
        <v>20241BM6035K164</v>
      </c>
      <c r="C1507" s="99" t="s">
        <v>4072</v>
      </c>
      <c r="D1507" s="113" t="s">
        <v>3366</v>
      </c>
      <c r="E1507" s="11" t="s">
        <v>3367</v>
      </c>
      <c r="F1507" s="29" t="s">
        <v>54</v>
      </c>
      <c r="G1507" s="29" t="s">
        <v>18</v>
      </c>
      <c r="H1507" s="113" t="s">
        <v>2861</v>
      </c>
      <c r="I1507" s="30"/>
      <c r="J1507" s="31" t="s">
        <v>4071</v>
      </c>
      <c r="K1507" s="32" t="s">
        <v>21</v>
      </c>
      <c r="L1507" s="33" t="s">
        <v>2059</v>
      </c>
      <c r="M1507" s="34">
        <v>4</v>
      </c>
      <c r="N1507" s="56" t="s">
        <v>4073</v>
      </c>
    </row>
    <row r="1508" spans="1:14" ht="34.950000000000003" customHeight="1">
      <c r="A1508" s="12">
        <v>1509</v>
      </c>
      <c r="B1508" s="26" t="str">
        <f t="shared" si="26"/>
        <v>20241BS6012K1614</v>
      </c>
      <c r="C1508" s="99" t="s">
        <v>4074</v>
      </c>
      <c r="D1508" s="113" t="s">
        <v>1881</v>
      </c>
      <c r="E1508" s="11" t="s">
        <v>841</v>
      </c>
      <c r="F1508" s="29" t="s">
        <v>28</v>
      </c>
      <c r="G1508" s="29" t="s">
        <v>25</v>
      </c>
      <c r="H1508" s="113" t="s">
        <v>2861</v>
      </c>
      <c r="I1508" s="30"/>
      <c r="J1508" s="31" t="s">
        <v>4071</v>
      </c>
      <c r="K1508" s="32" t="s">
        <v>21</v>
      </c>
      <c r="L1508" s="33" t="s">
        <v>2059</v>
      </c>
      <c r="M1508" s="34">
        <v>14</v>
      </c>
      <c r="N1508" s="35">
        <v>0</v>
      </c>
    </row>
    <row r="1509" spans="1:14" ht="34.950000000000003" customHeight="1">
      <c r="A1509" s="12">
        <v>1510</v>
      </c>
      <c r="B1509" s="26" t="str">
        <f t="shared" si="26"/>
        <v>20241BM6037K1620</v>
      </c>
      <c r="C1509" s="99" t="s">
        <v>4075</v>
      </c>
      <c r="D1509" s="113" t="s">
        <v>3263</v>
      </c>
      <c r="E1509" s="11" t="s">
        <v>3264</v>
      </c>
      <c r="F1509" s="29" t="s">
        <v>54</v>
      </c>
      <c r="G1509" s="29" t="s">
        <v>96</v>
      </c>
      <c r="H1509" s="113" t="s">
        <v>2861</v>
      </c>
      <c r="I1509" s="30"/>
      <c r="J1509" s="31" t="s">
        <v>4071</v>
      </c>
      <c r="K1509" s="32" t="s">
        <v>21</v>
      </c>
      <c r="L1509" s="33" t="s">
        <v>2059</v>
      </c>
      <c r="M1509" s="34">
        <v>20</v>
      </c>
      <c r="N1509" s="35">
        <v>0</v>
      </c>
    </row>
    <row r="1510" spans="1:14" ht="34.950000000000003" customHeight="1">
      <c r="A1510" s="12">
        <v>1511</v>
      </c>
      <c r="B1510" s="26" t="str">
        <f t="shared" si="26"/>
        <v>20241BM6046K162</v>
      </c>
      <c r="C1510" s="99" t="s">
        <v>4076</v>
      </c>
      <c r="D1510" s="113" t="s">
        <v>2018</v>
      </c>
      <c r="E1510" s="11" t="s">
        <v>1567</v>
      </c>
      <c r="F1510" s="29" t="s">
        <v>60</v>
      </c>
      <c r="G1510" s="29" t="s">
        <v>18</v>
      </c>
      <c r="H1510" s="113" t="s">
        <v>2861</v>
      </c>
      <c r="I1510" s="30"/>
      <c r="J1510" s="31" t="s">
        <v>4071</v>
      </c>
      <c r="K1510" s="32" t="s">
        <v>21</v>
      </c>
      <c r="L1510" s="33" t="s">
        <v>2059</v>
      </c>
      <c r="M1510" s="34">
        <v>2</v>
      </c>
      <c r="N1510" s="56" t="s">
        <v>4073</v>
      </c>
    </row>
    <row r="1511" spans="1:14" ht="34.950000000000003" customHeight="1">
      <c r="A1511" s="12">
        <v>1512</v>
      </c>
      <c r="B1511" s="26" t="str">
        <f t="shared" si="26"/>
        <v>20241BM6046K163</v>
      </c>
      <c r="C1511" s="99" t="s">
        <v>4077</v>
      </c>
      <c r="D1511" s="113" t="s">
        <v>2018</v>
      </c>
      <c r="E1511" s="11" t="s">
        <v>1567</v>
      </c>
      <c r="F1511" s="29" t="s">
        <v>60</v>
      </c>
      <c r="G1511" s="29" t="s">
        <v>96</v>
      </c>
      <c r="H1511" s="113" t="s">
        <v>2861</v>
      </c>
      <c r="I1511" s="30"/>
      <c r="J1511" s="31" t="s">
        <v>4071</v>
      </c>
      <c r="K1511" s="32" t="s">
        <v>21</v>
      </c>
      <c r="L1511" s="33" t="s">
        <v>2059</v>
      </c>
      <c r="M1511" s="34">
        <v>3</v>
      </c>
      <c r="N1511" s="35">
        <v>0</v>
      </c>
    </row>
    <row r="1512" spans="1:14" ht="34.950000000000003" customHeight="1">
      <c r="A1512" s="12">
        <v>1513</v>
      </c>
      <c r="B1512" s="26" t="str">
        <f t="shared" si="26"/>
        <v>20241FL6162K1651</v>
      </c>
      <c r="C1512" s="101" t="s">
        <v>4078</v>
      </c>
      <c r="D1512" s="113" t="s">
        <v>1880</v>
      </c>
      <c r="E1512" s="11" t="s">
        <v>833</v>
      </c>
      <c r="F1512" s="29" t="s">
        <v>60</v>
      </c>
      <c r="G1512" s="29" t="s">
        <v>42</v>
      </c>
      <c r="H1512" s="29" t="s">
        <v>204</v>
      </c>
      <c r="I1512" s="9"/>
      <c r="J1512" s="31" t="s">
        <v>4071</v>
      </c>
      <c r="K1512" s="32" t="s">
        <v>21</v>
      </c>
      <c r="L1512" s="33" t="s">
        <v>2059</v>
      </c>
      <c r="M1512" s="40">
        <v>51</v>
      </c>
      <c r="N1512" s="35" t="s">
        <v>4079</v>
      </c>
    </row>
    <row r="1513" spans="1:14" ht="34.950000000000003" customHeight="1">
      <c r="A1513" s="12">
        <v>1514</v>
      </c>
      <c r="B1513" s="26" t="str">
        <f t="shared" si="26"/>
        <v>20241FL6162K1651</v>
      </c>
      <c r="C1513" s="101" t="s">
        <v>4078</v>
      </c>
      <c r="D1513" s="113" t="s">
        <v>1880</v>
      </c>
      <c r="E1513" s="11" t="s">
        <v>833</v>
      </c>
      <c r="F1513" s="29" t="s">
        <v>60</v>
      </c>
      <c r="G1513" s="29" t="s">
        <v>45</v>
      </c>
      <c r="H1513" s="29" t="s">
        <v>204</v>
      </c>
      <c r="I1513" s="30"/>
      <c r="J1513" s="31" t="s">
        <v>4071</v>
      </c>
      <c r="K1513" s="32" t="s">
        <v>21</v>
      </c>
      <c r="L1513" s="33" t="s">
        <v>2059</v>
      </c>
      <c r="M1513" s="34">
        <v>51</v>
      </c>
      <c r="N1513" s="35" t="s">
        <v>4079</v>
      </c>
    </row>
    <row r="1514" spans="1:14" ht="34.950000000000003" customHeight="1">
      <c r="A1514" s="12">
        <v>1515</v>
      </c>
      <c r="B1514" s="26" t="str">
        <f t="shared" si="26"/>
        <v>20241FL6162K1652</v>
      </c>
      <c r="C1514" s="101" t="s">
        <v>4080</v>
      </c>
      <c r="D1514" s="113" t="s">
        <v>1880</v>
      </c>
      <c r="E1514" s="11" t="s">
        <v>833</v>
      </c>
      <c r="F1514" s="29" t="s">
        <v>54</v>
      </c>
      <c r="G1514" s="29" t="s">
        <v>42</v>
      </c>
      <c r="H1514" s="29" t="s">
        <v>204</v>
      </c>
      <c r="I1514" s="9"/>
      <c r="J1514" s="31" t="s">
        <v>4071</v>
      </c>
      <c r="K1514" s="32" t="s">
        <v>21</v>
      </c>
      <c r="L1514" s="33" t="s">
        <v>2059</v>
      </c>
      <c r="M1514" s="40">
        <v>52</v>
      </c>
      <c r="N1514" s="35" t="s">
        <v>4081</v>
      </c>
    </row>
    <row r="1515" spans="1:14" ht="34.950000000000003" customHeight="1">
      <c r="A1515" s="12">
        <v>1516</v>
      </c>
      <c r="B1515" s="26" t="str">
        <f t="shared" si="26"/>
        <v>20241FL6162K1652</v>
      </c>
      <c r="C1515" s="101" t="s">
        <v>4080</v>
      </c>
      <c r="D1515" s="113" t="s">
        <v>1880</v>
      </c>
      <c r="E1515" s="11" t="s">
        <v>833</v>
      </c>
      <c r="F1515" s="29" t="s">
        <v>54</v>
      </c>
      <c r="G1515" s="29" t="s">
        <v>45</v>
      </c>
      <c r="H1515" s="29" t="s">
        <v>204</v>
      </c>
      <c r="I1515" s="30"/>
      <c r="J1515" s="31" t="s">
        <v>4071</v>
      </c>
      <c r="K1515" s="32" t="s">
        <v>21</v>
      </c>
      <c r="L1515" s="33" t="s">
        <v>2059</v>
      </c>
      <c r="M1515" s="34">
        <v>52</v>
      </c>
      <c r="N1515" s="35" t="s">
        <v>4081</v>
      </c>
    </row>
    <row r="1516" spans="1:14" ht="34.950000000000003" customHeight="1">
      <c r="A1516" s="12">
        <v>1517</v>
      </c>
      <c r="B1516" s="26" t="str">
        <f t="shared" si="26"/>
        <v>20241LP6004K162</v>
      </c>
      <c r="C1516" s="101" t="s">
        <v>4082</v>
      </c>
      <c r="D1516" s="113" t="s">
        <v>1702</v>
      </c>
      <c r="E1516" s="11" t="s">
        <v>50</v>
      </c>
      <c r="F1516" s="29" t="s">
        <v>60</v>
      </c>
      <c r="G1516" s="29" t="s">
        <v>29</v>
      </c>
      <c r="H1516" s="113" t="s">
        <v>2861</v>
      </c>
      <c r="I1516" s="30"/>
      <c r="J1516" s="31" t="s">
        <v>4071</v>
      </c>
      <c r="K1516" s="32" t="s">
        <v>21</v>
      </c>
      <c r="L1516" s="33" t="s">
        <v>2059</v>
      </c>
      <c r="M1516" s="34">
        <v>2</v>
      </c>
      <c r="N1516" s="35">
        <v>0</v>
      </c>
    </row>
    <row r="1517" spans="1:14" ht="34.950000000000003" customHeight="1">
      <c r="A1517" s="12">
        <v>1518</v>
      </c>
      <c r="B1517" s="26" t="str">
        <f t="shared" si="26"/>
        <v>20241LP6012K1667</v>
      </c>
      <c r="C1517" s="99" t="s">
        <v>4083</v>
      </c>
      <c r="D1517" s="113" t="s">
        <v>1704</v>
      </c>
      <c r="E1517" s="11" t="s">
        <v>57</v>
      </c>
      <c r="F1517" s="113" t="s">
        <v>34</v>
      </c>
      <c r="G1517" s="29" t="s">
        <v>29</v>
      </c>
      <c r="H1517" s="113" t="s">
        <v>2861</v>
      </c>
      <c r="I1517" s="30"/>
      <c r="J1517" s="31" t="s">
        <v>4071</v>
      </c>
      <c r="K1517" s="32" t="s">
        <v>21</v>
      </c>
      <c r="L1517" s="33" t="s">
        <v>2059</v>
      </c>
      <c r="M1517" s="34">
        <v>67</v>
      </c>
      <c r="N1517" s="35">
        <v>0</v>
      </c>
    </row>
    <row r="1518" spans="1:14" ht="34.950000000000003" customHeight="1">
      <c r="A1518" s="12">
        <v>1519</v>
      </c>
      <c r="B1518" s="26" t="str">
        <f t="shared" si="26"/>
        <v>20241BM6035K166</v>
      </c>
      <c r="C1518" s="99" t="s">
        <v>4084</v>
      </c>
      <c r="D1518" s="113" t="s">
        <v>3366</v>
      </c>
      <c r="E1518" s="11" t="s">
        <v>3367</v>
      </c>
      <c r="F1518" s="37" t="s">
        <v>236</v>
      </c>
      <c r="G1518" s="29" t="s">
        <v>18</v>
      </c>
      <c r="H1518" s="113" t="s">
        <v>2861</v>
      </c>
      <c r="I1518" s="30"/>
      <c r="J1518" s="31" t="s">
        <v>4071</v>
      </c>
      <c r="K1518" s="32" t="s">
        <v>21</v>
      </c>
      <c r="L1518" s="33" t="s">
        <v>2059</v>
      </c>
      <c r="M1518" s="34">
        <v>6</v>
      </c>
      <c r="N1518" s="35">
        <v>0</v>
      </c>
    </row>
    <row r="1519" spans="1:14" ht="34.950000000000003" customHeight="1">
      <c r="A1519" s="12">
        <v>1520</v>
      </c>
      <c r="B1519" s="26" t="str">
        <f t="shared" si="26"/>
        <v>20241BM6035K165</v>
      </c>
      <c r="C1519" s="99" t="s">
        <v>4085</v>
      </c>
      <c r="D1519" s="113" t="s">
        <v>3366</v>
      </c>
      <c r="E1519" s="11" t="s">
        <v>3367</v>
      </c>
      <c r="F1519" s="29" t="s">
        <v>34</v>
      </c>
      <c r="G1519" s="29" t="s">
        <v>18</v>
      </c>
      <c r="H1519" s="113" t="s">
        <v>2861</v>
      </c>
      <c r="I1519" s="30"/>
      <c r="J1519" s="31" t="s">
        <v>4071</v>
      </c>
      <c r="K1519" s="32" t="s">
        <v>21</v>
      </c>
      <c r="L1519" s="33" t="s">
        <v>2059</v>
      </c>
      <c r="M1519" s="34">
        <v>5</v>
      </c>
      <c r="N1519" s="35">
        <v>0</v>
      </c>
    </row>
    <row r="1520" spans="1:14" ht="34.950000000000003" customHeight="1">
      <c r="A1520" s="12">
        <v>1521</v>
      </c>
      <c r="B1520" s="26" t="str">
        <f t="shared" si="26"/>
        <v>20241BS6012K1616</v>
      </c>
      <c r="C1520" s="99" t="s">
        <v>4086</v>
      </c>
      <c r="D1520" s="113" t="s">
        <v>1881</v>
      </c>
      <c r="E1520" s="11" t="s">
        <v>841</v>
      </c>
      <c r="F1520" s="37" t="s">
        <v>349</v>
      </c>
      <c r="G1520" s="29" t="s">
        <v>25</v>
      </c>
      <c r="H1520" s="113" t="s">
        <v>2861</v>
      </c>
      <c r="I1520" s="30"/>
      <c r="J1520" s="31" t="s">
        <v>4071</v>
      </c>
      <c r="K1520" s="32" t="s">
        <v>21</v>
      </c>
      <c r="L1520" s="33" t="s">
        <v>2059</v>
      </c>
      <c r="M1520" s="34">
        <v>16</v>
      </c>
      <c r="N1520" s="35">
        <v>0</v>
      </c>
    </row>
    <row r="1521" spans="1:14" ht="34.950000000000003" customHeight="1">
      <c r="A1521" s="12">
        <v>1522</v>
      </c>
      <c r="B1521" s="26" t="str">
        <f t="shared" si="26"/>
        <v>20241BS6012K1615</v>
      </c>
      <c r="C1521" s="99" t="s">
        <v>4087</v>
      </c>
      <c r="D1521" s="113" t="s">
        <v>1881</v>
      </c>
      <c r="E1521" s="11" t="s">
        <v>841</v>
      </c>
      <c r="F1521" s="29" t="s">
        <v>71</v>
      </c>
      <c r="G1521" s="29" t="s">
        <v>25</v>
      </c>
      <c r="H1521" s="113" t="s">
        <v>2861</v>
      </c>
      <c r="I1521" s="30"/>
      <c r="J1521" s="31" t="s">
        <v>4071</v>
      </c>
      <c r="K1521" s="32" t="s">
        <v>21</v>
      </c>
      <c r="L1521" s="33" t="s">
        <v>2059</v>
      </c>
      <c r="M1521" s="34">
        <v>15</v>
      </c>
      <c r="N1521" s="35">
        <v>0</v>
      </c>
    </row>
    <row r="1522" spans="1:14" ht="34.950000000000003" customHeight="1">
      <c r="A1522" s="12">
        <v>1523</v>
      </c>
      <c r="B1522" s="26" t="str">
        <f t="shared" si="26"/>
        <v>20241BM6037K1621</v>
      </c>
      <c r="C1522" s="99" t="s">
        <v>4088</v>
      </c>
      <c r="D1522" s="113" t="s">
        <v>3263</v>
      </c>
      <c r="E1522" s="11" t="s">
        <v>3264</v>
      </c>
      <c r="F1522" s="29" t="s">
        <v>34</v>
      </c>
      <c r="G1522" s="29" t="s">
        <v>96</v>
      </c>
      <c r="H1522" s="113" t="s">
        <v>2861</v>
      </c>
      <c r="I1522" s="30"/>
      <c r="J1522" s="31" t="s">
        <v>4071</v>
      </c>
      <c r="K1522" s="32" t="s">
        <v>21</v>
      </c>
      <c r="L1522" s="33" t="s">
        <v>2059</v>
      </c>
      <c r="M1522" s="34">
        <v>21</v>
      </c>
      <c r="N1522" s="35">
        <v>0</v>
      </c>
    </row>
    <row r="1523" spans="1:14" ht="34.950000000000003" customHeight="1">
      <c r="A1523" s="12">
        <v>1524</v>
      </c>
      <c r="B1523" s="26" t="str">
        <f t="shared" si="26"/>
        <v>20241BM6046K164</v>
      </c>
      <c r="C1523" s="99" t="s">
        <v>4089</v>
      </c>
      <c r="D1523" s="113" t="s">
        <v>2018</v>
      </c>
      <c r="E1523" s="11" t="s">
        <v>1567</v>
      </c>
      <c r="F1523" s="29" t="s">
        <v>24</v>
      </c>
      <c r="G1523" s="29" t="s">
        <v>18</v>
      </c>
      <c r="H1523" s="113" t="s">
        <v>2861</v>
      </c>
      <c r="I1523" s="30"/>
      <c r="J1523" s="31" t="s">
        <v>4071</v>
      </c>
      <c r="K1523" s="32" t="s">
        <v>21</v>
      </c>
      <c r="L1523" s="33" t="s">
        <v>2059</v>
      </c>
      <c r="M1523" s="34">
        <v>4</v>
      </c>
      <c r="N1523" s="35">
        <v>0</v>
      </c>
    </row>
    <row r="1524" spans="1:14" ht="34.950000000000003" customHeight="1">
      <c r="A1524" s="12">
        <v>1525</v>
      </c>
      <c r="B1524" s="26" t="str">
        <f t="shared" si="26"/>
        <v>20241BM6046K165</v>
      </c>
      <c r="C1524" s="99" t="s">
        <v>4090</v>
      </c>
      <c r="D1524" s="113" t="s">
        <v>2018</v>
      </c>
      <c r="E1524" s="11" t="s">
        <v>1567</v>
      </c>
      <c r="F1524" s="29" t="s">
        <v>24</v>
      </c>
      <c r="G1524" s="29" t="s">
        <v>96</v>
      </c>
      <c r="H1524" s="113" t="s">
        <v>2861</v>
      </c>
      <c r="I1524" s="30"/>
      <c r="J1524" s="31" t="s">
        <v>4071</v>
      </c>
      <c r="K1524" s="32" t="s">
        <v>21</v>
      </c>
      <c r="L1524" s="33" t="s">
        <v>2059</v>
      </c>
      <c r="M1524" s="34">
        <v>5</v>
      </c>
      <c r="N1524" s="35">
        <v>0</v>
      </c>
    </row>
    <row r="1525" spans="1:14" ht="34.950000000000003" customHeight="1">
      <c r="A1525" s="12">
        <v>1526</v>
      </c>
      <c r="B1525" s="26" t="str">
        <f t="shared" si="26"/>
        <v>20241FL6162K1653</v>
      </c>
      <c r="C1525" s="101" t="s">
        <v>4091</v>
      </c>
      <c r="D1525" s="113" t="s">
        <v>1880</v>
      </c>
      <c r="E1525" s="11" t="s">
        <v>833</v>
      </c>
      <c r="F1525" s="29" t="s">
        <v>24</v>
      </c>
      <c r="G1525" s="29" t="s">
        <v>42</v>
      </c>
      <c r="H1525" s="29" t="s">
        <v>204</v>
      </c>
      <c r="I1525" s="9"/>
      <c r="J1525" s="31" t="s">
        <v>4071</v>
      </c>
      <c r="K1525" s="32" t="s">
        <v>21</v>
      </c>
      <c r="L1525" s="33" t="s">
        <v>2059</v>
      </c>
      <c r="M1525" s="40">
        <v>53</v>
      </c>
      <c r="N1525" s="35" t="s">
        <v>4092</v>
      </c>
    </row>
    <row r="1526" spans="1:14" ht="34.950000000000003" customHeight="1">
      <c r="A1526" s="12">
        <v>1527</v>
      </c>
      <c r="B1526" s="26" t="str">
        <f t="shared" si="26"/>
        <v>20241FL6162K1653</v>
      </c>
      <c r="C1526" s="101" t="s">
        <v>4091</v>
      </c>
      <c r="D1526" s="113" t="s">
        <v>1880</v>
      </c>
      <c r="E1526" s="11" t="s">
        <v>833</v>
      </c>
      <c r="F1526" s="29" t="s">
        <v>24</v>
      </c>
      <c r="G1526" s="29" t="s">
        <v>45</v>
      </c>
      <c r="H1526" s="29" t="s">
        <v>204</v>
      </c>
      <c r="I1526" s="30"/>
      <c r="J1526" s="31" t="s">
        <v>4071</v>
      </c>
      <c r="K1526" s="32" t="s">
        <v>21</v>
      </c>
      <c r="L1526" s="33" t="s">
        <v>2059</v>
      </c>
      <c r="M1526" s="34">
        <v>53</v>
      </c>
      <c r="N1526" s="35" t="s">
        <v>4092</v>
      </c>
    </row>
    <row r="1527" spans="1:14" ht="34.950000000000003" customHeight="1">
      <c r="A1527" s="12">
        <v>1528</v>
      </c>
      <c r="B1527" s="26" t="str">
        <f t="shared" si="26"/>
        <v>20241FL6162K1654</v>
      </c>
      <c r="C1527" s="101" t="s">
        <v>4093</v>
      </c>
      <c r="D1527" s="113" t="s">
        <v>1880</v>
      </c>
      <c r="E1527" s="11" t="s">
        <v>833</v>
      </c>
      <c r="F1527" s="29" t="s">
        <v>34</v>
      </c>
      <c r="G1527" s="29" t="s">
        <v>42</v>
      </c>
      <c r="H1527" s="29" t="s">
        <v>204</v>
      </c>
      <c r="I1527" s="9"/>
      <c r="J1527" s="31" t="s">
        <v>4071</v>
      </c>
      <c r="K1527" s="32" t="s">
        <v>21</v>
      </c>
      <c r="L1527" s="33" t="s">
        <v>2059</v>
      </c>
      <c r="M1527" s="40">
        <v>54</v>
      </c>
      <c r="N1527" s="35" t="s">
        <v>4094</v>
      </c>
    </row>
    <row r="1528" spans="1:14" ht="34.950000000000003" customHeight="1">
      <c r="A1528" s="12">
        <v>1529</v>
      </c>
      <c r="B1528" s="26" t="str">
        <f t="shared" si="26"/>
        <v>20241FL6162K1654</v>
      </c>
      <c r="C1528" s="101" t="s">
        <v>4093</v>
      </c>
      <c r="D1528" s="113" t="s">
        <v>1880</v>
      </c>
      <c r="E1528" s="11" t="s">
        <v>833</v>
      </c>
      <c r="F1528" s="29" t="s">
        <v>34</v>
      </c>
      <c r="G1528" s="29" t="s">
        <v>45</v>
      </c>
      <c r="H1528" s="29" t="s">
        <v>204</v>
      </c>
      <c r="I1528" s="30"/>
      <c r="J1528" s="31" t="s">
        <v>4071</v>
      </c>
      <c r="K1528" s="32" t="s">
        <v>21</v>
      </c>
      <c r="L1528" s="33" t="s">
        <v>2059</v>
      </c>
      <c r="M1528" s="34">
        <v>54</v>
      </c>
      <c r="N1528" s="35" t="s">
        <v>4094</v>
      </c>
    </row>
    <row r="1529" spans="1:14" ht="34.950000000000003" customHeight="1">
      <c r="A1529" s="12">
        <v>1530</v>
      </c>
      <c r="B1529" s="26" t="str">
        <f t="shared" si="26"/>
        <v>20241LP6004K163</v>
      </c>
      <c r="C1529" s="101" t="s">
        <v>4095</v>
      </c>
      <c r="D1529" s="113" t="s">
        <v>1702</v>
      </c>
      <c r="E1529" s="11" t="s">
        <v>50</v>
      </c>
      <c r="F1529" s="29" t="s">
        <v>24</v>
      </c>
      <c r="G1529" s="29" t="s">
        <v>29</v>
      </c>
      <c r="H1529" s="113" t="s">
        <v>2861</v>
      </c>
      <c r="I1529" s="30"/>
      <c r="J1529" s="31" t="s">
        <v>4071</v>
      </c>
      <c r="K1529" s="32" t="s">
        <v>21</v>
      </c>
      <c r="L1529" s="33" t="s">
        <v>2059</v>
      </c>
      <c r="M1529" s="34">
        <v>3</v>
      </c>
      <c r="N1529" s="35">
        <v>0</v>
      </c>
    </row>
    <row r="1530" spans="1:14" ht="34.950000000000003" customHeight="1">
      <c r="A1530" s="12">
        <v>1531</v>
      </c>
      <c r="B1530" s="26" t="str">
        <f t="shared" si="26"/>
        <v>20241BM6073_TAK161</v>
      </c>
      <c r="C1530" s="99" t="s">
        <v>4096</v>
      </c>
      <c r="D1530" s="113" t="s">
        <v>4097</v>
      </c>
      <c r="E1530" s="11" t="s">
        <v>4098</v>
      </c>
      <c r="F1530" s="29" t="s">
        <v>75</v>
      </c>
      <c r="G1530" s="29" t="s">
        <v>42</v>
      </c>
      <c r="H1530" s="29" t="s">
        <v>2866</v>
      </c>
      <c r="I1530" s="9"/>
      <c r="J1530" s="31" t="s">
        <v>4099</v>
      </c>
      <c r="K1530" s="32" t="s">
        <v>21</v>
      </c>
      <c r="L1530" s="33" t="s">
        <v>2059</v>
      </c>
      <c r="M1530" s="40">
        <v>1</v>
      </c>
      <c r="N1530" s="35" t="s">
        <v>2866</v>
      </c>
    </row>
    <row r="1531" spans="1:14" ht="34.950000000000003" customHeight="1">
      <c r="A1531" s="12">
        <v>1532</v>
      </c>
      <c r="B1531" s="26" t="str">
        <f t="shared" si="26"/>
        <v>20241BM6037_TAK161</v>
      </c>
      <c r="C1531" s="99" t="s">
        <v>4100</v>
      </c>
      <c r="D1531" s="89" t="s">
        <v>4101</v>
      </c>
      <c r="E1531" s="11" t="s">
        <v>4102</v>
      </c>
      <c r="F1531" s="29" t="s">
        <v>102</v>
      </c>
      <c r="G1531" s="29" t="s">
        <v>25</v>
      </c>
      <c r="H1531" s="54" t="s">
        <v>204</v>
      </c>
      <c r="I1531" s="55"/>
      <c r="J1531" s="31" t="s">
        <v>4099</v>
      </c>
      <c r="K1531" s="32" t="s">
        <v>21</v>
      </c>
      <c r="L1531" s="33" t="s">
        <v>2059</v>
      </c>
      <c r="M1531" s="34">
        <v>1</v>
      </c>
      <c r="N1531" s="56" t="s">
        <v>2176</v>
      </c>
    </row>
    <row r="1532" spans="1:14" ht="34.950000000000003" customHeight="1">
      <c r="A1532" s="12">
        <v>1533</v>
      </c>
      <c r="B1532" s="26" t="str">
        <f t="shared" si="26"/>
        <v>20241ME6001K1613</v>
      </c>
      <c r="C1532" s="99" t="s">
        <v>4103</v>
      </c>
      <c r="D1532" s="113" t="s">
        <v>2227</v>
      </c>
      <c r="E1532" s="11" t="s">
        <v>2228</v>
      </c>
      <c r="F1532" s="29" t="s">
        <v>54</v>
      </c>
      <c r="G1532" s="29" t="s">
        <v>29</v>
      </c>
      <c r="H1532" s="113" t="s">
        <v>204</v>
      </c>
      <c r="I1532" s="30"/>
      <c r="J1532" s="59" t="s">
        <v>4104</v>
      </c>
      <c r="K1532" s="32" t="s">
        <v>21</v>
      </c>
      <c r="L1532" s="33" t="s">
        <v>2059</v>
      </c>
      <c r="M1532" s="34">
        <v>13</v>
      </c>
      <c r="N1532" s="35">
        <v>0</v>
      </c>
    </row>
    <row r="1533" spans="1:14" ht="34.950000000000003" customHeight="1">
      <c r="A1533" s="12">
        <v>1534</v>
      </c>
      <c r="B1533" s="26" t="str">
        <f t="shared" si="26"/>
        <v>20241ME6112K1629</v>
      </c>
      <c r="C1533" s="99" t="s">
        <v>4105</v>
      </c>
      <c r="D1533" s="113" t="s">
        <v>2278</v>
      </c>
      <c r="E1533" s="11" t="s">
        <v>2279</v>
      </c>
      <c r="F1533" s="29" t="s">
        <v>75</v>
      </c>
      <c r="G1533" s="29" t="s">
        <v>25</v>
      </c>
      <c r="H1533" s="29" t="s">
        <v>287</v>
      </c>
      <c r="I1533" s="30"/>
      <c r="J1533" s="59" t="s">
        <v>4104</v>
      </c>
      <c r="K1533" s="32" t="s">
        <v>21</v>
      </c>
      <c r="L1533" s="33" t="s">
        <v>2059</v>
      </c>
      <c r="M1533" s="34">
        <v>29</v>
      </c>
      <c r="N1533" s="35">
        <v>0</v>
      </c>
    </row>
    <row r="1534" spans="1:14" ht="34.950000000000003" customHeight="1">
      <c r="A1534" s="12">
        <v>1535</v>
      </c>
      <c r="B1534" s="26" t="str">
        <f t="shared" si="26"/>
        <v>20241ME6112K166</v>
      </c>
      <c r="C1534" s="99" t="s">
        <v>4106</v>
      </c>
      <c r="D1534" s="113" t="s">
        <v>2278</v>
      </c>
      <c r="E1534" s="11" t="s">
        <v>2279</v>
      </c>
      <c r="F1534" s="29" t="s">
        <v>75</v>
      </c>
      <c r="G1534" s="29" t="s">
        <v>18</v>
      </c>
      <c r="H1534" s="29" t="s">
        <v>287</v>
      </c>
      <c r="I1534" s="30"/>
      <c r="J1534" s="59" t="s">
        <v>4104</v>
      </c>
      <c r="K1534" s="32" t="s">
        <v>21</v>
      </c>
      <c r="L1534" s="33" t="s">
        <v>2059</v>
      </c>
      <c r="M1534" s="34">
        <v>6</v>
      </c>
      <c r="N1534" s="35">
        <v>0</v>
      </c>
    </row>
    <row r="1535" spans="1:14" ht="34.950000000000003" customHeight="1">
      <c r="A1535" s="12">
        <v>1536</v>
      </c>
      <c r="B1535" s="26" t="str">
        <f t="shared" si="26"/>
        <v>20241ME6148K161</v>
      </c>
      <c r="C1535" s="99" t="s">
        <v>4107</v>
      </c>
      <c r="D1535" s="113" t="s">
        <v>4108</v>
      </c>
      <c r="E1535" s="11" t="s">
        <v>4109</v>
      </c>
      <c r="F1535" s="113" t="s">
        <v>68</v>
      </c>
      <c r="G1535" s="29" t="s">
        <v>42</v>
      </c>
      <c r="H1535" s="113" t="s">
        <v>204</v>
      </c>
      <c r="I1535" s="9"/>
      <c r="J1535" s="59" t="s">
        <v>4104</v>
      </c>
      <c r="K1535" s="32" t="s">
        <v>21</v>
      </c>
      <c r="L1535" s="33" t="s">
        <v>2059</v>
      </c>
      <c r="M1535" s="40">
        <v>1</v>
      </c>
      <c r="N1535" s="35">
        <v>0</v>
      </c>
    </row>
    <row r="1536" spans="1:14" ht="34.950000000000003" customHeight="1">
      <c r="A1536" s="12">
        <v>1537</v>
      </c>
      <c r="B1536" s="26" t="str">
        <f t="shared" si="26"/>
        <v>20241ME6014K1613</v>
      </c>
      <c r="C1536" s="103" t="s">
        <v>4110</v>
      </c>
      <c r="D1536" s="113" t="s">
        <v>1773</v>
      </c>
      <c r="E1536" s="11" t="s">
        <v>294</v>
      </c>
      <c r="F1536" s="37" t="s">
        <v>86</v>
      </c>
      <c r="G1536" s="29" t="s">
        <v>42</v>
      </c>
      <c r="H1536" s="113" t="s">
        <v>204</v>
      </c>
      <c r="I1536" s="9"/>
      <c r="J1536" s="59" t="s">
        <v>4104</v>
      </c>
      <c r="K1536" s="32" t="s">
        <v>21</v>
      </c>
      <c r="L1536" s="33" t="s">
        <v>2059</v>
      </c>
      <c r="M1536" s="34">
        <v>13</v>
      </c>
      <c r="N1536" s="35">
        <v>0</v>
      </c>
    </row>
    <row r="1537" spans="1:14" ht="34.950000000000003" customHeight="1">
      <c r="A1537" s="12">
        <v>1539</v>
      </c>
      <c r="B1537" s="26" t="str">
        <f t="shared" si="26"/>
        <v>20241ME6031K1617</v>
      </c>
      <c r="C1537" s="99" t="s">
        <v>4111</v>
      </c>
      <c r="D1537" s="113" t="s">
        <v>1767</v>
      </c>
      <c r="E1537" s="11" t="s">
        <v>271</v>
      </c>
      <c r="F1537" s="29" t="s">
        <v>60</v>
      </c>
      <c r="G1537" s="29" t="s">
        <v>45</v>
      </c>
      <c r="H1537" s="113" t="s">
        <v>204</v>
      </c>
      <c r="I1537" s="30"/>
      <c r="J1537" s="59" t="s">
        <v>4104</v>
      </c>
      <c r="K1537" s="32" t="s">
        <v>21</v>
      </c>
      <c r="L1537" s="33" t="s">
        <v>2059</v>
      </c>
      <c r="M1537" s="34">
        <v>17</v>
      </c>
      <c r="N1537" s="35">
        <v>0</v>
      </c>
    </row>
    <row r="1538" spans="1:14" ht="34.950000000000003" customHeight="1">
      <c r="A1538" s="12">
        <v>1540</v>
      </c>
      <c r="B1538" s="26" t="str">
        <f t="shared" si="26"/>
        <v>20241BS6004K1611</v>
      </c>
      <c r="C1538" s="101" t="s">
        <v>4112</v>
      </c>
      <c r="D1538" s="113" t="s">
        <v>1775</v>
      </c>
      <c r="E1538" s="11" t="s">
        <v>302</v>
      </c>
      <c r="F1538" s="29" t="s">
        <v>28</v>
      </c>
      <c r="G1538" s="29" t="s">
        <v>18</v>
      </c>
      <c r="H1538" s="113" t="s">
        <v>204</v>
      </c>
      <c r="I1538" s="30"/>
      <c r="J1538" s="59" t="s">
        <v>4104</v>
      </c>
      <c r="K1538" s="32" t="s">
        <v>21</v>
      </c>
      <c r="L1538" s="33" t="s">
        <v>2059</v>
      </c>
      <c r="M1538" s="34">
        <v>11</v>
      </c>
      <c r="N1538" s="35">
        <v>0</v>
      </c>
    </row>
    <row r="1539" spans="1:14" ht="34.950000000000003" customHeight="1">
      <c r="A1539" s="12">
        <v>1541</v>
      </c>
      <c r="B1539" s="26" t="str">
        <f t="shared" si="26"/>
        <v>20241GF6006K161</v>
      </c>
      <c r="C1539" s="99" t="s">
        <v>4113</v>
      </c>
      <c r="D1539" s="113" t="s">
        <v>4114</v>
      </c>
      <c r="E1539" s="11" t="s">
        <v>4115</v>
      </c>
      <c r="F1539" s="37" t="s">
        <v>60</v>
      </c>
      <c r="G1539" s="29" t="s">
        <v>25</v>
      </c>
      <c r="H1539" s="113" t="s">
        <v>2078</v>
      </c>
      <c r="I1539" s="30"/>
      <c r="J1539" s="31" t="s">
        <v>4116</v>
      </c>
      <c r="K1539" s="32" t="s">
        <v>21</v>
      </c>
      <c r="L1539" s="33" t="s">
        <v>2059</v>
      </c>
      <c r="M1539" s="34">
        <v>1</v>
      </c>
      <c r="N1539" s="35">
        <v>0</v>
      </c>
    </row>
    <row r="1540" spans="1:14" ht="34.950000000000003" customHeight="1">
      <c r="A1540" s="12">
        <v>1542</v>
      </c>
      <c r="B1540" s="26" t="str">
        <f t="shared" si="26"/>
        <v>20241GF6020K161</v>
      </c>
      <c r="C1540" s="99" t="s">
        <v>4117</v>
      </c>
      <c r="D1540" s="89" t="s">
        <v>4118</v>
      </c>
      <c r="E1540" s="11" t="s">
        <v>4119</v>
      </c>
      <c r="F1540" s="37" t="s">
        <v>65</v>
      </c>
      <c r="G1540" s="29" t="s">
        <v>25</v>
      </c>
      <c r="H1540" s="113" t="s">
        <v>2078</v>
      </c>
      <c r="I1540" s="30"/>
      <c r="J1540" s="31" t="s">
        <v>4116</v>
      </c>
      <c r="K1540" s="32" t="s">
        <v>21</v>
      </c>
      <c r="L1540" s="33" t="s">
        <v>2059</v>
      </c>
      <c r="M1540" s="34">
        <v>1</v>
      </c>
      <c r="N1540" s="35">
        <v>0</v>
      </c>
    </row>
    <row r="1541" spans="1:14" ht="34.950000000000003" customHeight="1">
      <c r="A1541" s="12">
        <v>1543</v>
      </c>
      <c r="B1541" s="26" t="str">
        <f t="shared" si="26"/>
        <v>20241GF6021K161</v>
      </c>
      <c r="C1541" s="99" t="s">
        <v>4120</v>
      </c>
      <c r="D1541" s="113" t="s">
        <v>4121</v>
      </c>
      <c r="E1541" s="11" t="s">
        <v>4122</v>
      </c>
      <c r="F1541" s="37" t="s">
        <v>54</v>
      </c>
      <c r="G1541" s="29" t="s">
        <v>42</v>
      </c>
      <c r="H1541" s="29" t="s">
        <v>2057</v>
      </c>
      <c r="I1541" s="61"/>
      <c r="J1541" s="31" t="s">
        <v>4116</v>
      </c>
      <c r="K1541" s="32" t="s">
        <v>21</v>
      </c>
      <c r="L1541" s="33" t="s">
        <v>2059</v>
      </c>
      <c r="M1541" s="62">
        <v>1</v>
      </c>
      <c r="N1541" s="35">
        <v>0</v>
      </c>
    </row>
    <row r="1542" spans="1:14" ht="34.950000000000003" customHeight="1">
      <c r="A1542" s="12">
        <v>1544</v>
      </c>
      <c r="B1542" s="26" t="str">
        <f t="shared" si="26"/>
        <v>20241GF6121K161</v>
      </c>
      <c r="C1542" s="99" t="s">
        <v>4123</v>
      </c>
      <c r="D1542" s="89" t="s">
        <v>4124</v>
      </c>
      <c r="E1542" s="11" t="s">
        <v>4125</v>
      </c>
      <c r="F1542" s="37" t="s">
        <v>28</v>
      </c>
      <c r="G1542" s="29" t="s">
        <v>45</v>
      </c>
      <c r="H1542" s="29" t="s">
        <v>2057</v>
      </c>
      <c r="I1542" s="30"/>
      <c r="J1542" s="31" t="s">
        <v>4116</v>
      </c>
      <c r="K1542" s="32" t="s">
        <v>21</v>
      </c>
      <c r="L1542" s="33" t="s">
        <v>2059</v>
      </c>
      <c r="M1542" s="34">
        <v>1</v>
      </c>
      <c r="N1542" s="35">
        <v>0</v>
      </c>
    </row>
    <row r="1543" spans="1:14" ht="34.950000000000003" customHeight="1">
      <c r="A1543" s="12">
        <v>1545</v>
      </c>
      <c r="B1543" s="26" t="str">
        <f t="shared" si="26"/>
        <v>20241BS6023K161</v>
      </c>
      <c r="C1543" s="99" t="s">
        <v>4126</v>
      </c>
      <c r="D1543" s="113" t="s">
        <v>4127</v>
      </c>
      <c r="E1543" s="11" t="s">
        <v>4128</v>
      </c>
      <c r="F1543" s="37" t="s">
        <v>60</v>
      </c>
      <c r="G1543" s="29" t="s">
        <v>96</v>
      </c>
      <c r="H1543" s="113" t="s">
        <v>2078</v>
      </c>
      <c r="I1543" s="30"/>
      <c r="J1543" s="31" t="s">
        <v>4116</v>
      </c>
      <c r="K1543" s="32" t="s">
        <v>21</v>
      </c>
      <c r="L1543" s="33" t="s">
        <v>2059</v>
      </c>
      <c r="M1543" s="34">
        <v>1</v>
      </c>
      <c r="N1543" s="35">
        <v>0</v>
      </c>
    </row>
    <row r="1544" spans="1:14" ht="34.950000000000003" customHeight="1">
      <c r="A1544" s="12">
        <v>1546</v>
      </c>
      <c r="B1544" s="26" t="str">
        <f t="shared" si="26"/>
        <v>20241GF6024K161</v>
      </c>
      <c r="C1544" s="99" t="s">
        <v>4129</v>
      </c>
      <c r="D1544" s="113" t="s">
        <v>4130</v>
      </c>
      <c r="E1544" s="11" t="s">
        <v>4131</v>
      </c>
      <c r="F1544" s="37" t="s">
        <v>54</v>
      </c>
      <c r="G1544" s="29" t="s">
        <v>96</v>
      </c>
      <c r="H1544" s="113" t="s">
        <v>2078</v>
      </c>
      <c r="I1544" s="30"/>
      <c r="J1544" s="31" t="s">
        <v>4116</v>
      </c>
      <c r="K1544" s="32" t="s">
        <v>21</v>
      </c>
      <c r="L1544" s="33" t="s">
        <v>2059</v>
      </c>
      <c r="M1544" s="34">
        <v>1</v>
      </c>
      <c r="N1544" s="35">
        <v>0</v>
      </c>
    </row>
    <row r="1545" spans="1:14" ht="34.950000000000003" customHeight="1">
      <c r="A1545" s="12">
        <v>1547</v>
      </c>
      <c r="B1545" s="26" t="str">
        <f t="shared" si="26"/>
        <v>20241BS6019K163</v>
      </c>
      <c r="C1545" s="99" t="s">
        <v>4132</v>
      </c>
      <c r="D1545" s="113" t="s">
        <v>2335</v>
      </c>
      <c r="E1545" s="11" t="s">
        <v>2336</v>
      </c>
      <c r="F1545" s="37" t="s">
        <v>60</v>
      </c>
      <c r="G1545" s="29" t="s">
        <v>42</v>
      </c>
      <c r="H1545" s="29" t="s">
        <v>2057</v>
      </c>
      <c r="I1545" s="61"/>
      <c r="J1545" s="31" t="s">
        <v>4116</v>
      </c>
      <c r="K1545" s="32" t="s">
        <v>21</v>
      </c>
      <c r="L1545" s="33" t="s">
        <v>2059</v>
      </c>
      <c r="M1545" s="62">
        <v>3</v>
      </c>
      <c r="N1545" s="35">
        <v>0</v>
      </c>
    </row>
    <row r="1546" spans="1:14" ht="34.950000000000003" customHeight="1">
      <c r="A1546" s="12">
        <v>1548</v>
      </c>
      <c r="B1546" s="26" t="str">
        <f t="shared" si="26"/>
        <v>20241GF6102K161</v>
      </c>
      <c r="C1546" s="99" t="s">
        <v>4133</v>
      </c>
      <c r="D1546" s="113" t="s">
        <v>4134</v>
      </c>
      <c r="E1546" s="11" t="s">
        <v>4135</v>
      </c>
      <c r="F1546" s="37" t="s">
        <v>75</v>
      </c>
      <c r="G1546" s="29" t="s">
        <v>45</v>
      </c>
      <c r="H1546" s="29" t="s">
        <v>91</v>
      </c>
      <c r="I1546" s="30"/>
      <c r="J1546" s="31" t="s">
        <v>4116</v>
      </c>
      <c r="K1546" s="32" t="s">
        <v>21</v>
      </c>
      <c r="L1546" s="33" t="s">
        <v>2059</v>
      </c>
      <c r="M1546" s="34">
        <v>1</v>
      </c>
      <c r="N1546" s="35" t="s">
        <v>2139</v>
      </c>
    </row>
    <row r="1547" spans="1:14" ht="34.950000000000003" customHeight="1">
      <c r="A1547" s="12">
        <v>1549</v>
      </c>
      <c r="B1547" s="26" t="str">
        <f t="shared" si="26"/>
        <v>20241GF6102K162</v>
      </c>
      <c r="C1547" s="99" t="s">
        <v>4136</v>
      </c>
      <c r="D1547" s="113" t="s">
        <v>4134</v>
      </c>
      <c r="E1547" s="11" t="s">
        <v>4135</v>
      </c>
      <c r="F1547" s="37" t="s">
        <v>75</v>
      </c>
      <c r="G1547" s="29" t="s">
        <v>18</v>
      </c>
      <c r="H1547" s="29" t="s">
        <v>91</v>
      </c>
      <c r="I1547" s="30"/>
      <c r="J1547" s="31" t="s">
        <v>4116</v>
      </c>
      <c r="K1547" s="32" t="s">
        <v>21</v>
      </c>
      <c r="L1547" s="33" t="s">
        <v>2059</v>
      </c>
      <c r="M1547" s="34">
        <v>2</v>
      </c>
      <c r="N1547" s="35" t="s">
        <v>2141</v>
      </c>
    </row>
    <row r="1548" spans="1:14" ht="34.950000000000003" customHeight="1">
      <c r="A1548" s="12">
        <v>1550</v>
      </c>
      <c r="B1548" s="26" t="str">
        <f t="shared" si="26"/>
        <v>20241FL6150K166</v>
      </c>
      <c r="C1548" s="101" t="s">
        <v>4137</v>
      </c>
      <c r="D1548" s="113" t="s">
        <v>1721</v>
      </c>
      <c r="E1548" s="11" t="s">
        <v>125</v>
      </c>
      <c r="F1548" s="37" t="s">
        <v>60</v>
      </c>
      <c r="G1548" s="29" t="s">
        <v>29</v>
      </c>
      <c r="H1548" s="113" t="s">
        <v>2078</v>
      </c>
      <c r="I1548" s="30"/>
      <c r="J1548" s="31" t="s">
        <v>4116</v>
      </c>
      <c r="K1548" s="32" t="s">
        <v>21</v>
      </c>
      <c r="L1548" s="33" t="s">
        <v>2059</v>
      </c>
      <c r="M1548" s="34">
        <v>6</v>
      </c>
      <c r="N1548" s="35" t="s">
        <v>4138</v>
      </c>
    </row>
    <row r="1549" spans="1:14" ht="34.950000000000003" customHeight="1">
      <c r="A1549" s="12">
        <v>1551</v>
      </c>
      <c r="B1549" s="26" t="str">
        <f t="shared" si="26"/>
        <v>20241FL6150K166</v>
      </c>
      <c r="C1549" s="101" t="s">
        <v>4137</v>
      </c>
      <c r="D1549" s="113" t="s">
        <v>1721</v>
      </c>
      <c r="E1549" s="11" t="s">
        <v>125</v>
      </c>
      <c r="F1549" s="37" t="s">
        <v>60</v>
      </c>
      <c r="G1549" s="29" t="s">
        <v>18</v>
      </c>
      <c r="H1549" s="113" t="s">
        <v>2078</v>
      </c>
      <c r="I1549" s="30"/>
      <c r="J1549" s="31" t="s">
        <v>4116</v>
      </c>
      <c r="K1549" s="32" t="s">
        <v>21</v>
      </c>
      <c r="L1549" s="33" t="s">
        <v>2059</v>
      </c>
      <c r="M1549" s="34">
        <v>6</v>
      </c>
      <c r="N1549" s="35" t="s">
        <v>4138</v>
      </c>
    </row>
    <row r="1550" spans="1:14" ht="34.950000000000003" customHeight="1">
      <c r="A1550" s="12">
        <v>1552</v>
      </c>
      <c r="B1550" s="26" t="str">
        <f t="shared" si="26"/>
        <v>20241FL6150K167</v>
      </c>
      <c r="C1550" s="101" t="s">
        <v>4139</v>
      </c>
      <c r="D1550" s="113" t="s">
        <v>1721</v>
      </c>
      <c r="E1550" s="11" t="s">
        <v>125</v>
      </c>
      <c r="F1550" s="37" t="s">
        <v>54</v>
      </c>
      <c r="G1550" s="29" t="s">
        <v>29</v>
      </c>
      <c r="H1550" s="113" t="s">
        <v>2078</v>
      </c>
      <c r="I1550" s="30"/>
      <c r="J1550" s="31" t="s">
        <v>4116</v>
      </c>
      <c r="K1550" s="32" t="s">
        <v>21</v>
      </c>
      <c r="L1550" s="33" t="s">
        <v>2059</v>
      </c>
      <c r="M1550" s="34">
        <v>7</v>
      </c>
      <c r="N1550" s="35" t="s">
        <v>4138</v>
      </c>
    </row>
    <row r="1551" spans="1:14" ht="34.950000000000003" customHeight="1">
      <c r="A1551" s="12">
        <v>1553</v>
      </c>
      <c r="B1551" s="26" t="str">
        <f t="shared" si="26"/>
        <v>20241FL6150K167</v>
      </c>
      <c r="C1551" s="111" t="s">
        <v>4139</v>
      </c>
      <c r="D1551" s="113" t="s">
        <v>1721</v>
      </c>
      <c r="E1551" s="11" t="s">
        <v>125</v>
      </c>
      <c r="F1551" s="37" t="s">
        <v>54</v>
      </c>
      <c r="G1551" s="29" t="s">
        <v>18</v>
      </c>
      <c r="H1551" s="113" t="s">
        <v>2078</v>
      </c>
      <c r="I1551" s="30"/>
      <c r="J1551" s="31" t="s">
        <v>4116</v>
      </c>
      <c r="K1551" s="32" t="s">
        <v>21</v>
      </c>
      <c r="L1551" s="33" t="s">
        <v>2059</v>
      </c>
      <c r="M1551" s="34">
        <v>7</v>
      </c>
      <c r="N1551" s="35" t="s">
        <v>4138</v>
      </c>
    </row>
    <row r="1552" spans="1:14" ht="34.950000000000003" customHeight="1">
      <c r="A1552" s="12">
        <v>1554</v>
      </c>
      <c r="B1552" s="26" t="str">
        <f t="shared" si="26"/>
        <v>20241LP6012K1668</v>
      </c>
      <c r="C1552" s="41" t="s">
        <v>4140</v>
      </c>
      <c r="D1552" s="113" t="s">
        <v>1704</v>
      </c>
      <c r="E1552" s="11" t="s">
        <v>57</v>
      </c>
      <c r="F1552" s="113" t="s">
        <v>24</v>
      </c>
      <c r="G1552" s="87" t="s">
        <v>96</v>
      </c>
      <c r="H1552" s="29" t="s">
        <v>204</v>
      </c>
      <c r="I1552" s="30"/>
      <c r="J1552" s="31" t="s">
        <v>4141</v>
      </c>
      <c r="K1552" s="32" t="s">
        <v>21</v>
      </c>
      <c r="L1552" s="33" t="s">
        <v>2059</v>
      </c>
      <c r="M1552" s="34">
        <v>68</v>
      </c>
      <c r="N1552" s="35">
        <v>0</v>
      </c>
    </row>
    <row r="1553" spans="1:14" ht="34.950000000000003" customHeight="1">
      <c r="A1553" s="12">
        <v>1555</v>
      </c>
      <c r="B1553" s="26" t="str">
        <f t="shared" si="26"/>
        <v>20241FL6017K163</v>
      </c>
      <c r="C1553" s="99" t="s">
        <v>4142</v>
      </c>
      <c r="D1553" s="113" t="s">
        <v>3789</v>
      </c>
      <c r="E1553" s="11" t="s">
        <v>3790</v>
      </c>
      <c r="F1553" s="37" t="s">
        <v>236</v>
      </c>
      <c r="G1553" s="87" t="s">
        <v>29</v>
      </c>
      <c r="H1553" s="113" t="s">
        <v>3752</v>
      </c>
      <c r="I1553" s="30"/>
      <c r="J1553" s="31" t="s">
        <v>4141</v>
      </c>
      <c r="K1553" s="32" t="s">
        <v>21</v>
      </c>
      <c r="L1553" s="33" t="s">
        <v>2059</v>
      </c>
      <c r="M1553" s="34">
        <v>3</v>
      </c>
      <c r="N1553" s="35" t="s">
        <v>4143</v>
      </c>
    </row>
    <row r="1554" spans="1:14" ht="34.950000000000003" customHeight="1">
      <c r="A1554" s="12">
        <v>1556</v>
      </c>
      <c r="B1554" s="26" t="str">
        <f t="shared" si="26"/>
        <v>20241FL6017K163</v>
      </c>
      <c r="C1554" s="99" t="s">
        <v>4144</v>
      </c>
      <c r="D1554" s="113" t="s">
        <v>3789</v>
      </c>
      <c r="E1554" s="11" t="s">
        <v>3790</v>
      </c>
      <c r="F1554" s="37" t="s">
        <v>24</v>
      </c>
      <c r="G1554" s="87" t="s">
        <v>29</v>
      </c>
      <c r="H1554" s="113" t="s">
        <v>3752</v>
      </c>
      <c r="I1554" s="30"/>
      <c r="J1554" s="31" t="s">
        <v>4141</v>
      </c>
      <c r="K1554" s="32" t="s">
        <v>21</v>
      </c>
      <c r="L1554" s="33" t="s">
        <v>2059</v>
      </c>
      <c r="M1554" s="34">
        <v>3</v>
      </c>
      <c r="N1554" s="35" t="s">
        <v>4143</v>
      </c>
    </row>
    <row r="1555" spans="1:14" ht="34.950000000000003" customHeight="1">
      <c r="A1555" s="12">
        <v>1557</v>
      </c>
      <c r="B1555" s="26" t="str">
        <f t="shared" si="26"/>
        <v>20241FL6041K165</v>
      </c>
      <c r="C1555" s="99" t="s">
        <v>4145</v>
      </c>
      <c r="D1555" s="113" t="s">
        <v>3796</v>
      </c>
      <c r="E1555" s="11" t="s">
        <v>3797</v>
      </c>
      <c r="F1555" s="37" t="s">
        <v>114</v>
      </c>
      <c r="G1555" s="87" t="s">
        <v>18</v>
      </c>
      <c r="H1555" s="113" t="s">
        <v>204</v>
      </c>
      <c r="I1555" s="30"/>
      <c r="J1555" s="31" t="s">
        <v>4141</v>
      </c>
      <c r="K1555" s="32" t="s">
        <v>21</v>
      </c>
      <c r="L1555" s="33" t="s">
        <v>2059</v>
      </c>
      <c r="M1555" s="34">
        <v>5</v>
      </c>
      <c r="N1555" s="35" t="s">
        <v>4143</v>
      </c>
    </row>
    <row r="1556" spans="1:14" ht="34.950000000000003" customHeight="1">
      <c r="A1556" s="12">
        <v>1558</v>
      </c>
      <c r="B1556" s="26" t="str">
        <f t="shared" si="26"/>
        <v>20241FL6041K166</v>
      </c>
      <c r="C1556" s="99" t="s">
        <v>4146</v>
      </c>
      <c r="D1556" s="113" t="s">
        <v>3796</v>
      </c>
      <c r="E1556" s="11" t="s">
        <v>3797</v>
      </c>
      <c r="F1556" s="37" t="s">
        <v>114</v>
      </c>
      <c r="G1556" s="87" t="s">
        <v>18</v>
      </c>
      <c r="H1556" s="113" t="s">
        <v>3752</v>
      </c>
      <c r="I1556" s="30"/>
      <c r="J1556" s="31" t="s">
        <v>4141</v>
      </c>
      <c r="K1556" s="32" t="s">
        <v>21</v>
      </c>
      <c r="L1556" s="33" t="s">
        <v>2059</v>
      </c>
      <c r="M1556" s="34">
        <v>6</v>
      </c>
      <c r="N1556" s="35" t="s">
        <v>4143</v>
      </c>
    </row>
    <row r="1557" spans="1:14" ht="34.950000000000003" customHeight="1">
      <c r="A1557" s="12">
        <v>1559</v>
      </c>
      <c r="B1557" s="26" t="str">
        <f t="shared" si="26"/>
        <v>20241FL6030K165</v>
      </c>
      <c r="C1557" s="99" t="s">
        <v>4147</v>
      </c>
      <c r="D1557" s="113" t="s">
        <v>3801</v>
      </c>
      <c r="E1557" s="11" t="s">
        <v>3802</v>
      </c>
      <c r="F1557" s="37" t="s">
        <v>24</v>
      </c>
      <c r="G1557" s="87" t="s">
        <v>45</v>
      </c>
      <c r="H1557" s="113" t="s">
        <v>3752</v>
      </c>
      <c r="I1557" s="30"/>
      <c r="J1557" s="31" t="s">
        <v>4141</v>
      </c>
      <c r="K1557" s="32" t="s">
        <v>21</v>
      </c>
      <c r="L1557" s="33" t="s">
        <v>2059</v>
      </c>
      <c r="M1557" s="34">
        <v>5</v>
      </c>
      <c r="N1557" s="35" t="s">
        <v>4143</v>
      </c>
    </row>
    <row r="1558" spans="1:14" ht="34.950000000000003" customHeight="1">
      <c r="A1558" s="12">
        <v>1560</v>
      </c>
      <c r="B1558" s="26" t="str">
        <f t="shared" si="26"/>
        <v>20241FL6030K166</v>
      </c>
      <c r="C1558" s="99" t="s">
        <v>4148</v>
      </c>
      <c r="D1558" s="113" t="s">
        <v>3801</v>
      </c>
      <c r="E1558" s="11" t="s">
        <v>3802</v>
      </c>
      <c r="F1558" s="37" t="s">
        <v>24</v>
      </c>
      <c r="G1558" s="87" t="s">
        <v>18</v>
      </c>
      <c r="H1558" s="113" t="s">
        <v>3752</v>
      </c>
      <c r="I1558" s="30"/>
      <c r="J1558" s="31" t="s">
        <v>4141</v>
      </c>
      <c r="K1558" s="32" t="s">
        <v>21</v>
      </c>
      <c r="L1558" s="33" t="s">
        <v>2059</v>
      </c>
      <c r="M1558" s="34">
        <v>6</v>
      </c>
      <c r="N1558" s="35" t="s">
        <v>4149</v>
      </c>
    </row>
    <row r="1559" spans="1:14" ht="34.950000000000003" customHeight="1">
      <c r="A1559" s="12">
        <v>1561</v>
      </c>
      <c r="B1559" s="26" t="str">
        <f t="shared" si="26"/>
        <v>20241FL6047K166</v>
      </c>
      <c r="C1559" s="99" t="s">
        <v>4150</v>
      </c>
      <c r="D1559" s="113" t="s">
        <v>3805</v>
      </c>
      <c r="E1559" s="11" t="s">
        <v>3806</v>
      </c>
      <c r="F1559" s="37" t="s">
        <v>114</v>
      </c>
      <c r="G1559" s="87" t="s">
        <v>45</v>
      </c>
      <c r="H1559" s="113" t="s">
        <v>3752</v>
      </c>
      <c r="I1559" s="30"/>
      <c r="J1559" s="31" t="s">
        <v>4141</v>
      </c>
      <c r="K1559" s="32" t="s">
        <v>21</v>
      </c>
      <c r="L1559" s="33" t="s">
        <v>2059</v>
      </c>
      <c r="M1559" s="34">
        <v>6</v>
      </c>
      <c r="N1559" s="35" t="s">
        <v>4149</v>
      </c>
    </row>
    <row r="1560" spans="1:14" ht="34.950000000000003" customHeight="1">
      <c r="A1560" s="12">
        <v>1562</v>
      </c>
      <c r="B1560" s="26" t="str">
        <f t="shared" si="26"/>
        <v>20241FL6047K165</v>
      </c>
      <c r="C1560" s="99" t="s">
        <v>4151</v>
      </c>
      <c r="D1560" s="113" t="s">
        <v>3805</v>
      </c>
      <c r="E1560" s="11" t="s">
        <v>3806</v>
      </c>
      <c r="F1560" s="37" t="s">
        <v>24</v>
      </c>
      <c r="G1560" s="87" t="s">
        <v>25</v>
      </c>
      <c r="H1560" s="113" t="s">
        <v>204</v>
      </c>
      <c r="I1560" s="30"/>
      <c r="J1560" s="31" t="s">
        <v>4141</v>
      </c>
      <c r="K1560" s="32" t="s">
        <v>21</v>
      </c>
      <c r="L1560" s="33" t="s">
        <v>2059</v>
      </c>
      <c r="M1560" s="34">
        <v>5</v>
      </c>
      <c r="N1560" s="35" t="s">
        <v>4143</v>
      </c>
    </row>
    <row r="1561" spans="1:14" ht="34.950000000000003" customHeight="1">
      <c r="A1561" s="12">
        <v>1563</v>
      </c>
      <c r="B1561" s="26" t="str">
        <f t="shared" si="26"/>
        <v>20241FL6055K165</v>
      </c>
      <c r="C1561" s="99" t="s">
        <v>4152</v>
      </c>
      <c r="D1561" s="113" t="s">
        <v>3809</v>
      </c>
      <c r="E1561" s="11" t="s">
        <v>3810</v>
      </c>
      <c r="F1561" s="37" t="s">
        <v>236</v>
      </c>
      <c r="G1561" s="87" t="s">
        <v>45</v>
      </c>
      <c r="H1561" s="113" t="s">
        <v>3752</v>
      </c>
      <c r="I1561" s="30"/>
      <c r="J1561" s="31" t="s">
        <v>4141</v>
      </c>
      <c r="K1561" s="32" t="s">
        <v>21</v>
      </c>
      <c r="L1561" s="33" t="s">
        <v>2059</v>
      </c>
      <c r="M1561" s="34">
        <v>5</v>
      </c>
      <c r="N1561" s="35" t="s">
        <v>4143</v>
      </c>
    </row>
    <row r="1562" spans="1:14" ht="34.950000000000003" customHeight="1">
      <c r="A1562" s="12">
        <v>1564</v>
      </c>
      <c r="B1562" s="26" t="str">
        <f t="shared" si="26"/>
        <v>20241FL6055K166</v>
      </c>
      <c r="C1562" s="99" t="s">
        <v>4153</v>
      </c>
      <c r="D1562" s="113" t="s">
        <v>3809</v>
      </c>
      <c r="E1562" s="11" t="s">
        <v>3810</v>
      </c>
      <c r="F1562" s="37" t="s">
        <v>34</v>
      </c>
      <c r="G1562" s="87" t="s">
        <v>45</v>
      </c>
      <c r="H1562" s="113" t="s">
        <v>204</v>
      </c>
      <c r="I1562" s="30"/>
      <c r="J1562" s="31" t="s">
        <v>4141</v>
      </c>
      <c r="K1562" s="32" t="s">
        <v>21</v>
      </c>
      <c r="L1562" s="33" t="s">
        <v>2059</v>
      </c>
      <c r="M1562" s="34">
        <v>6</v>
      </c>
      <c r="N1562" s="56" t="s">
        <v>2176</v>
      </c>
    </row>
    <row r="1563" spans="1:14" ht="34.950000000000003" customHeight="1">
      <c r="A1563" s="12">
        <v>1565</v>
      </c>
      <c r="B1563" s="26" t="str">
        <f>CONCATENATE(20241,$F1563,"K16",$M1563)</f>
        <v>202417,8,9K162</v>
      </c>
      <c r="C1563" s="99" t="s">
        <v>4154</v>
      </c>
      <c r="D1563" s="113" t="s">
        <v>4155</v>
      </c>
      <c r="E1563" s="10" t="s">
        <v>4156</v>
      </c>
      <c r="F1563" s="9" t="s">
        <v>102</v>
      </c>
      <c r="G1563" s="87" t="s">
        <v>42</v>
      </c>
      <c r="H1563" s="113" t="s">
        <v>204</v>
      </c>
      <c r="I1563" s="30"/>
      <c r="J1563" s="31" t="s">
        <v>4141</v>
      </c>
      <c r="K1563" s="32" t="s">
        <v>21</v>
      </c>
      <c r="L1563" s="33" t="s">
        <v>2059</v>
      </c>
      <c r="M1563" s="34">
        <v>2</v>
      </c>
      <c r="N1563" s="35">
        <v>0</v>
      </c>
    </row>
    <row r="1564" spans="1:14" ht="34.950000000000003" customHeight="1">
      <c r="A1564" s="12">
        <v>1566</v>
      </c>
      <c r="B1564" s="26" t="str">
        <f>CONCATENATE(20241,$F1564,"K16",$M1564)</f>
        <v>202419,10,11K161</v>
      </c>
      <c r="C1564" s="99" t="s">
        <v>4157</v>
      </c>
      <c r="D1564" s="113" t="s">
        <v>4155</v>
      </c>
      <c r="E1564" s="10" t="s">
        <v>4156</v>
      </c>
      <c r="F1564" s="113" t="s">
        <v>17</v>
      </c>
      <c r="G1564" s="87" t="s">
        <v>42</v>
      </c>
      <c r="H1564" s="113" t="s">
        <v>204</v>
      </c>
      <c r="I1564" s="30"/>
      <c r="J1564" s="31" t="s">
        <v>4141</v>
      </c>
      <c r="K1564" s="32" t="s">
        <v>21</v>
      </c>
      <c r="L1564" s="33" t="s">
        <v>2059</v>
      </c>
      <c r="M1564" s="34">
        <v>1</v>
      </c>
      <c r="N1564" s="35">
        <v>0</v>
      </c>
    </row>
    <row r="1565" spans="1:14" ht="34.950000000000003" customHeight="1">
      <c r="A1565" s="12">
        <v>1567</v>
      </c>
      <c r="B1565" s="26" t="str">
        <f>CONCATENATE(20241,$D1565,"K16",$M1565)</f>
        <v>20241FL6279K1610</v>
      </c>
      <c r="C1565" s="99" t="s">
        <v>4158</v>
      </c>
      <c r="D1565" s="113" t="s">
        <v>3730</v>
      </c>
      <c r="E1565" s="11" t="s">
        <v>3731</v>
      </c>
      <c r="F1565" s="113" t="s">
        <v>114</v>
      </c>
      <c r="G1565" s="87" t="s">
        <v>42</v>
      </c>
      <c r="H1565" s="113" t="s">
        <v>3752</v>
      </c>
      <c r="I1565" s="9"/>
      <c r="J1565" s="31" t="s">
        <v>4141</v>
      </c>
      <c r="K1565" s="32" t="s">
        <v>21</v>
      </c>
      <c r="L1565" s="33" t="s">
        <v>2059</v>
      </c>
      <c r="M1565" s="40">
        <v>10</v>
      </c>
      <c r="N1565" s="35" t="s">
        <v>4143</v>
      </c>
    </row>
    <row r="1566" spans="1:14" ht="34.950000000000003" customHeight="1">
      <c r="A1566" s="12">
        <v>1568</v>
      </c>
      <c r="B1566" s="26" t="str">
        <f>CONCATENATE(20241,$D1566,"K16",$M1566)</f>
        <v>20241FL6279K1610</v>
      </c>
      <c r="C1566" s="99" t="s">
        <v>4158</v>
      </c>
      <c r="D1566" s="122" t="s">
        <v>3730</v>
      </c>
      <c r="E1566" s="11" t="s">
        <v>3731</v>
      </c>
      <c r="F1566" s="113" t="s">
        <v>114</v>
      </c>
      <c r="G1566" s="87" t="s">
        <v>25</v>
      </c>
      <c r="H1566" s="122" t="s">
        <v>3752</v>
      </c>
      <c r="I1566" s="30"/>
      <c r="J1566" s="31" t="s">
        <v>4141</v>
      </c>
      <c r="K1566" s="32" t="s">
        <v>21</v>
      </c>
      <c r="L1566" s="33" t="s">
        <v>2059</v>
      </c>
      <c r="M1566" s="34">
        <v>10</v>
      </c>
      <c r="N1566" s="35" t="s">
        <v>4143</v>
      </c>
    </row>
    <row r="1567" spans="1:14" ht="34.950000000000003" customHeight="1">
      <c r="A1567" s="12">
        <v>1569</v>
      </c>
      <c r="B1567" s="26" t="str">
        <f>CONCATENATE(20241,$D1567,"K16",$M1567)</f>
        <v>20241FL6279K169</v>
      </c>
      <c r="C1567" s="99" t="s">
        <v>4159</v>
      </c>
      <c r="D1567" s="113" t="s">
        <v>3730</v>
      </c>
      <c r="E1567" s="11" t="s">
        <v>3731</v>
      </c>
      <c r="F1567" s="113" t="s">
        <v>24</v>
      </c>
      <c r="G1567" s="87" t="s">
        <v>42</v>
      </c>
      <c r="H1567" s="113" t="s">
        <v>3752</v>
      </c>
      <c r="I1567" s="9"/>
      <c r="J1567" s="31" t="s">
        <v>4141</v>
      </c>
      <c r="K1567" s="32" t="s">
        <v>21</v>
      </c>
      <c r="L1567" s="33" t="s">
        <v>2059</v>
      </c>
      <c r="M1567" s="40">
        <v>9</v>
      </c>
      <c r="N1567" s="35">
        <v>0</v>
      </c>
    </row>
    <row r="1568" spans="1:14" ht="34.950000000000003" customHeight="1">
      <c r="A1568" s="12">
        <v>1570</v>
      </c>
      <c r="B1568" s="26" t="str">
        <f>CONCATENATE(20241,$D1568,"K16",$M1568)</f>
        <v>20241FL6279K169</v>
      </c>
      <c r="C1568" s="99" t="s">
        <v>4159</v>
      </c>
      <c r="D1568" s="113" t="s">
        <v>3730</v>
      </c>
      <c r="E1568" s="11" t="s">
        <v>3731</v>
      </c>
      <c r="F1568" s="113" t="s">
        <v>24</v>
      </c>
      <c r="G1568" s="87" t="s">
        <v>25</v>
      </c>
      <c r="H1568" s="113" t="s">
        <v>3752</v>
      </c>
      <c r="I1568" s="30"/>
      <c r="J1568" s="31" t="s">
        <v>4141</v>
      </c>
      <c r="K1568" s="32" t="s">
        <v>21</v>
      </c>
      <c r="L1568" s="33" t="s">
        <v>2059</v>
      </c>
      <c r="M1568" s="34">
        <v>9</v>
      </c>
      <c r="N1568" s="35">
        <v>0</v>
      </c>
    </row>
  </sheetData>
  <mergeCells count="2">
    <mergeCell ref="A1:L1"/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K16</vt:lpstr>
      <vt:lpstr>K17</vt:lpstr>
      <vt:lpstr>K18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Ngọc Dung</dc:creator>
  <cp:lastModifiedBy>Nguyễn Thị Ngọc Dung</cp:lastModifiedBy>
  <dcterms:created xsi:type="dcterms:W3CDTF">2024-08-02T07:02:40Z</dcterms:created>
  <dcterms:modified xsi:type="dcterms:W3CDTF">2024-08-02T09:13:00Z</dcterms:modified>
</cp:coreProperties>
</file>